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i-aso\Downloads\"/>
    </mc:Choice>
  </mc:AlternateContent>
  <xr:revisionPtr revIDLastSave="0" documentId="13_ncr:1_{CADE348E-F64F-4101-8DC8-40B9139E69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" sheetId="7" r:id="rId1"/>
    <sheet name="請求書・記入例" sheetId="6" r:id="rId2"/>
    <sheet name="請求書(軽減税率)" sheetId="1" r:id="rId3"/>
    <sheet name="請求書(軽減税率)・記入例" sheetId="8" r:id="rId4"/>
    <sheet name="明細書" sheetId="2" r:id="rId5"/>
    <sheet name="明細書(軽減税率)" sheetId="9" r:id="rId6"/>
    <sheet name="明細書 ・記入例" sheetId="4" r:id="rId7"/>
  </sheets>
  <definedNames>
    <definedName name="_xlnm.Print_Area" localSheetId="0">請求書!$A$1:$BJ$138</definedName>
    <definedName name="_xlnm.Print_Area" localSheetId="2">'請求書(軽減税率)'!$A$1:$BL$138</definedName>
    <definedName name="_xlnm.Print_Area" localSheetId="3">'請求書(軽減税率)・記入例'!$A$1:$BL$138</definedName>
    <definedName name="_xlnm.Print_Area" localSheetId="1">請求書・記入例!$A$1:$BJ$138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51" i="7" l="1"/>
  <c r="AX115" i="9"/>
  <c r="AS115" i="9"/>
  <c r="AX113" i="9"/>
  <c r="AS113" i="9"/>
  <c r="AO113" i="9"/>
  <c r="F113" i="9"/>
  <c r="D113" i="9"/>
  <c r="B113" i="9"/>
  <c r="BC111" i="9"/>
  <c r="AX111" i="9"/>
  <c r="AS111" i="9"/>
  <c r="AO111" i="9"/>
  <c r="F111" i="9"/>
  <c r="D111" i="9"/>
  <c r="B111" i="9"/>
  <c r="AX109" i="9"/>
  <c r="AS109" i="9"/>
  <c r="AO109" i="9"/>
  <c r="F109" i="9"/>
  <c r="D109" i="9"/>
  <c r="B109" i="9"/>
  <c r="BC107" i="9"/>
  <c r="AX107" i="9"/>
  <c r="AS107" i="9"/>
  <c r="AO107" i="9"/>
  <c r="F107" i="9"/>
  <c r="D107" i="9"/>
  <c r="B107" i="9"/>
  <c r="BC105" i="9"/>
  <c r="AX105" i="9"/>
  <c r="AS105" i="9"/>
  <c r="AO105" i="9"/>
  <c r="F105" i="9"/>
  <c r="D105" i="9"/>
  <c r="B105" i="9"/>
  <c r="BC103" i="9"/>
  <c r="AX103" i="9"/>
  <c r="AS103" i="9"/>
  <c r="AO103" i="9"/>
  <c r="F103" i="9"/>
  <c r="D103" i="9"/>
  <c r="B103" i="9"/>
  <c r="BC101" i="9"/>
  <c r="AX101" i="9"/>
  <c r="AS101" i="9"/>
  <c r="AO101" i="9"/>
  <c r="F101" i="9"/>
  <c r="D101" i="9"/>
  <c r="B101" i="9"/>
  <c r="BC99" i="9"/>
  <c r="AX99" i="9"/>
  <c r="AS99" i="9"/>
  <c r="AO99" i="9"/>
  <c r="F99" i="9"/>
  <c r="D99" i="9"/>
  <c r="B99" i="9"/>
  <c r="AX97" i="9"/>
  <c r="AS97" i="9"/>
  <c r="AO97" i="9"/>
  <c r="F97" i="9"/>
  <c r="D97" i="9"/>
  <c r="B97" i="9"/>
  <c r="BC95" i="9"/>
  <c r="AX95" i="9"/>
  <c r="AS95" i="9"/>
  <c r="AO95" i="9"/>
  <c r="F95" i="9"/>
  <c r="D95" i="9"/>
  <c r="B95" i="9"/>
  <c r="AX93" i="9"/>
  <c r="AS93" i="9"/>
  <c r="AO93" i="9"/>
  <c r="F93" i="9"/>
  <c r="D93" i="9"/>
  <c r="B93" i="9"/>
  <c r="BC91" i="9"/>
  <c r="AX91" i="9"/>
  <c r="AS91" i="9"/>
  <c r="AO91" i="9"/>
  <c r="F91" i="9"/>
  <c r="D91" i="9"/>
  <c r="B91" i="9"/>
  <c r="AX89" i="9"/>
  <c r="AS89" i="9"/>
  <c r="AO89" i="9"/>
  <c r="F89" i="9"/>
  <c r="D89" i="9"/>
  <c r="B89" i="9"/>
  <c r="BC87" i="9"/>
  <c r="AX87" i="9"/>
  <c r="AS87" i="9"/>
  <c r="AO87" i="9"/>
  <c r="F87" i="9"/>
  <c r="D87" i="9"/>
  <c r="B87" i="9"/>
  <c r="BC83" i="9"/>
  <c r="AY83" i="9"/>
  <c r="N82" i="9"/>
  <c r="L82" i="9"/>
  <c r="J82" i="9"/>
  <c r="H82" i="9"/>
  <c r="F82" i="9"/>
  <c r="D82" i="9"/>
  <c r="P81" i="9"/>
  <c r="AX75" i="9"/>
  <c r="AX73" i="9"/>
  <c r="AS73" i="9"/>
  <c r="AO73" i="9"/>
  <c r="F73" i="9"/>
  <c r="D73" i="9"/>
  <c r="B73" i="9"/>
  <c r="AX71" i="9"/>
  <c r="AS71" i="9"/>
  <c r="AO71" i="9"/>
  <c r="F71" i="9"/>
  <c r="D71" i="9"/>
  <c r="B71" i="9"/>
  <c r="AX69" i="9"/>
  <c r="AS69" i="9"/>
  <c r="AO69" i="9"/>
  <c r="F69" i="9"/>
  <c r="D69" i="9"/>
  <c r="B69" i="9"/>
  <c r="BC67" i="9"/>
  <c r="AX67" i="9"/>
  <c r="AS67" i="9"/>
  <c r="AO67" i="9"/>
  <c r="F67" i="9"/>
  <c r="D67" i="9"/>
  <c r="B67" i="9"/>
  <c r="BC65" i="9"/>
  <c r="AX65" i="9"/>
  <c r="AS65" i="9"/>
  <c r="AO65" i="9"/>
  <c r="F65" i="9"/>
  <c r="D65" i="9"/>
  <c r="B65" i="9"/>
  <c r="AX63" i="9"/>
  <c r="AS63" i="9"/>
  <c r="AO63" i="9"/>
  <c r="F63" i="9"/>
  <c r="D63" i="9"/>
  <c r="B63" i="9"/>
  <c r="AX61" i="9"/>
  <c r="AS61" i="9"/>
  <c r="AO61" i="9"/>
  <c r="F61" i="9"/>
  <c r="D61" i="9"/>
  <c r="B61" i="9"/>
  <c r="BC59" i="9"/>
  <c r="AX59" i="9"/>
  <c r="AS59" i="9"/>
  <c r="AO59" i="9"/>
  <c r="F59" i="9"/>
  <c r="D59" i="9"/>
  <c r="B59" i="9"/>
  <c r="BC57" i="9"/>
  <c r="AX57" i="9"/>
  <c r="AS57" i="9"/>
  <c r="AO57" i="9"/>
  <c r="F57" i="9"/>
  <c r="D57" i="9"/>
  <c r="B57" i="9"/>
  <c r="BC55" i="9"/>
  <c r="AX55" i="9"/>
  <c r="AS55" i="9"/>
  <c r="AO55" i="9"/>
  <c r="F55" i="9"/>
  <c r="D55" i="9"/>
  <c r="B55" i="9"/>
  <c r="AX53" i="9"/>
  <c r="AS53" i="9"/>
  <c r="AO53" i="9"/>
  <c r="F53" i="9"/>
  <c r="D53" i="9"/>
  <c r="B53" i="9"/>
  <c r="AX51" i="9"/>
  <c r="AS51" i="9"/>
  <c r="AO51" i="9"/>
  <c r="F51" i="9"/>
  <c r="D51" i="9"/>
  <c r="B51" i="9"/>
  <c r="AX49" i="9"/>
  <c r="AS49" i="9"/>
  <c r="AO49" i="9"/>
  <c r="F49" i="9"/>
  <c r="D49" i="9"/>
  <c r="B49" i="9"/>
  <c r="AX47" i="9"/>
  <c r="AS47" i="9"/>
  <c r="AO47" i="9"/>
  <c r="F47" i="9"/>
  <c r="D47" i="9"/>
  <c r="B47" i="9"/>
  <c r="BC43" i="9"/>
  <c r="AY43" i="9"/>
  <c r="N42" i="9"/>
  <c r="L42" i="9"/>
  <c r="J42" i="9"/>
  <c r="H42" i="9"/>
  <c r="F42" i="9"/>
  <c r="D42" i="9"/>
  <c r="P41" i="9"/>
  <c r="BC33" i="9"/>
  <c r="BC113" i="9" s="1"/>
  <c r="BC31" i="9"/>
  <c r="BC71" i="9" s="1"/>
  <c r="BC29" i="9"/>
  <c r="BC109" i="9" s="1"/>
  <c r="BC27" i="9"/>
  <c r="BC25" i="9"/>
  <c r="BC23" i="9"/>
  <c r="BC63" i="9" s="1"/>
  <c r="BC21" i="9"/>
  <c r="BC61" i="9" s="1"/>
  <c r="BC19" i="9"/>
  <c r="BC17" i="9"/>
  <c r="BC97" i="9" s="1"/>
  <c r="BC15" i="9"/>
  <c r="BC13" i="9"/>
  <c r="BC93" i="9" s="1"/>
  <c r="BC11" i="9"/>
  <c r="BC51" i="9" s="1"/>
  <c r="BC9" i="9"/>
  <c r="BC89" i="9" s="1"/>
  <c r="BC7" i="9"/>
  <c r="BC47" i="9" s="1"/>
  <c r="AX116" i="1"/>
  <c r="AX111" i="1"/>
  <c r="AX70" i="1"/>
  <c r="AX65" i="1"/>
  <c r="AX116" i="8"/>
  <c r="AX111" i="8"/>
  <c r="AX70" i="8"/>
  <c r="AX65" i="8"/>
  <c r="AR126" i="8"/>
  <c r="AH126" i="8"/>
  <c r="AD126" i="8"/>
  <c r="AA126" i="8"/>
  <c r="F126" i="8"/>
  <c r="D126" i="8"/>
  <c r="B126" i="8"/>
  <c r="AR124" i="8"/>
  <c r="AH124" i="8"/>
  <c r="AD124" i="8"/>
  <c r="AA124" i="8"/>
  <c r="F124" i="8"/>
  <c r="D124" i="8"/>
  <c r="B124" i="8"/>
  <c r="AR122" i="8"/>
  <c r="AH122" i="8"/>
  <c r="AD122" i="8"/>
  <c r="AA122" i="8"/>
  <c r="F122" i="8"/>
  <c r="D122" i="8"/>
  <c r="B122" i="8"/>
  <c r="AR120" i="8"/>
  <c r="AL120" i="8"/>
  <c r="AH120" i="8"/>
  <c r="AD120" i="8"/>
  <c r="AA120" i="8"/>
  <c r="F120" i="8"/>
  <c r="D120" i="8"/>
  <c r="B120" i="8"/>
  <c r="AR118" i="8"/>
  <c r="AL118" i="8"/>
  <c r="AH118" i="8"/>
  <c r="AD118" i="8"/>
  <c r="AA118" i="8"/>
  <c r="F118" i="8"/>
  <c r="D118" i="8"/>
  <c r="B118" i="8"/>
  <c r="AR116" i="8"/>
  <c r="AH116" i="8"/>
  <c r="AD116" i="8"/>
  <c r="AA116" i="8"/>
  <c r="F116" i="8"/>
  <c r="D116" i="8"/>
  <c r="B116" i="8"/>
  <c r="AR114" i="8"/>
  <c r="AH114" i="8"/>
  <c r="AD114" i="8"/>
  <c r="AA114" i="8"/>
  <c r="F114" i="8"/>
  <c r="D114" i="8"/>
  <c r="B114" i="8"/>
  <c r="AR112" i="8"/>
  <c r="AH112" i="8"/>
  <c r="AD112" i="8"/>
  <c r="AA112" i="8"/>
  <c r="F112" i="8"/>
  <c r="D112" i="8"/>
  <c r="B112" i="8"/>
  <c r="AR110" i="8"/>
  <c r="AH110" i="8"/>
  <c r="AD110" i="8"/>
  <c r="AA110" i="8"/>
  <c r="F110" i="8"/>
  <c r="D110" i="8"/>
  <c r="B110" i="8"/>
  <c r="BK109" i="8"/>
  <c r="BI109" i="8"/>
  <c r="BG109" i="8"/>
  <c r="BE109" i="8"/>
  <c r="BC109" i="8"/>
  <c r="BA109" i="8"/>
  <c r="AR108" i="8"/>
  <c r="AL108" i="8"/>
  <c r="AH108" i="8"/>
  <c r="AD108" i="8"/>
  <c r="AA108" i="8"/>
  <c r="F108" i="8"/>
  <c r="D108" i="8"/>
  <c r="B108" i="8"/>
  <c r="BA106" i="8"/>
  <c r="AR106" i="8"/>
  <c r="AH106" i="8"/>
  <c r="AD106" i="8"/>
  <c r="AA106" i="8"/>
  <c r="F106" i="8"/>
  <c r="D106" i="8"/>
  <c r="B106" i="8"/>
  <c r="AW97" i="8"/>
  <c r="BG94" i="8"/>
  <c r="BD94" i="8"/>
  <c r="BA94" i="8"/>
  <c r="AY94" i="8"/>
  <c r="AR80" i="8"/>
  <c r="AH80" i="8"/>
  <c r="AD80" i="8"/>
  <c r="AA80" i="8"/>
  <c r="F80" i="8"/>
  <c r="D80" i="8"/>
  <c r="B80" i="8"/>
  <c r="AR78" i="8"/>
  <c r="AH78" i="8"/>
  <c r="AD78" i="8"/>
  <c r="AA78" i="8"/>
  <c r="F78" i="8"/>
  <c r="D78" i="8"/>
  <c r="B78" i="8"/>
  <c r="AR76" i="8"/>
  <c r="AL76" i="8"/>
  <c r="AH76" i="8"/>
  <c r="AD76" i="8"/>
  <c r="AA76" i="8"/>
  <c r="F76" i="8"/>
  <c r="D76" i="8"/>
  <c r="B76" i="8"/>
  <c r="AR74" i="8"/>
  <c r="AL74" i="8"/>
  <c r="AH74" i="8"/>
  <c r="AD74" i="8"/>
  <c r="AA74" i="8"/>
  <c r="F74" i="8"/>
  <c r="D74" i="8"/>
  <c r="B74" i="8"/>
  <c r="AR72" i="8"/>
  <c r="AL72" i="8"/>
  <c r="AH72" i="8"/>
  <c r="AD72" i="8"/>
  <c r="AA72" i="8"/>
  <c r="F72" i="8"/>
  <c r="D72" i="8"/>
  <c r="B72" i="8"/>
  <c r="AR70" i="8"/>
  <c r="AH70" i="8"/>
  <c r="AD70" i="8"/>
  <c r="AA70" i="8"/>
  <c r="F70" i="8"/>
  <c r="D70" i="8"/>
  <c r="B70" i="8"/>
  <c r="AR68" i="8"/>
  <c r="AL68" i="8"/>
  <c r="AH68" i="8"/>
  <c r="AD68" i="8"/>
  <c r="AA68" i="8"/>
  <c r="F68" i="8"/>
  <c r="D68" i="8"/>
  <c r="B68" i="8"/>
  <c r="AR66" i="8"/>
  <c r="AL66" i="8"/>
  <c r="AH66" i="8"/>
  <c r="AD66" i="8"/>
  <c r="AA66" i="8"/>
  <c r="F66" i="8"/>
  <c r="D66" i="8"/>
  <c r="B66" i="8"/>
  <c r="AR64" i="8"/>
  <c r="AH64" i="8"/>
  <c r="AD64" i="8"/>
  <c r="AA64" i="8"/>
  <c r="F64" i="8"/>
  <c r="D64" i="8"/>
  <c r="B64" i="8"/>
  <c r="BK63" i="8"/>
  <c r="BI63" i="8"/>
  <c r="BG63" i="8"/>
  <c r="BE63" i="8"/>
  <c r="BC63" i="8"/>
  <c r="BA63" i="8"/>
  <c r="AR62" i="8"/>
  <c r="AL62" i="8"/>
  <c r="AH62" i="8"/>
  <c r="AD62" i="8"/>
  <c r="AA62" i="8"/>
  <c r="F62" i="8"/>
  <c r="D62" i="8"/>
  <c r="B62" i="8"/>
  <c r="BA60" i="8"/>
  <c r="AR60" i="8"/>
  <c r="AH60" i="8"/>
  <c r="AD60" i="8"/>
  <c r="AA60" i="8"/>
  <c r="F60" i="8"/>
  <c r="D60" i="8"/>
  <c r="B60" i="8"/>
  <c r="AW51" i="8"/>
  <c r="BG48" i="8"/>
  <c r="BD48" i="8"/>
  <c r="BA48" i="8"/>
  <c r="AY48" i="8"/>
  <c r="AL40" i="8"/>
  <c r="AL42" i="8" s="1"/>
  <c r="AL36" i="8"/>
  <c r="AL82" i="8" s="1"/>
  <c r="AL34" i="8"/>
  <c r="AL80" i="8" s="1"/>
  <c r="AL32" i="8"/>
  <c r="AL78" i="8" s="1"/>
  <c r="AL30" i="8"/>
  <c r="AL122" i="8" s="1"/>
  <c r="AL28" i="8"/>
  <c r="AL26" i="8"/>
  <c r="AL24" i="8"/>
  <c r="AL70" i="8" s="1"/>
  <c r="AL22" i="8"/>
  <c r="AL114" i="8" s="1"/>
  <c r="AL20" i="8"/>
  <c r="AL112" i="8" s="1"/>
  <c r="AL18" i="8"/>
  <c r="AL64" i="8" s="1"/>
  <c r="AL16" i="8"/>
  <c r="AL14" i="8"/>
  <c r="AL60" i="8" s="1"/>
  <c r="AR106" i="1"/>
  <c r="AR108" i="1"/>
  <c r="AR110" i="1"/>
  <c r="AR112" i="1"/>
  <c r="AR114" i="1"/>
  <c r="AR116" i="1"/>
  <c r="AR118" i="1"/>
  <c r="AR120" i="1"/>
  <c r="AR122" i="1"/>
  <c r="AR124" i="1"/>
  <c r="AR126" i="1"/>
  <c r="B106" i="1"/>
  <c r="D106" i="1"/>
  <c r="F106" i="1"/>
  <c r="AA106" i="1"/>
  <c r="AD106" i="1"/>
  <c r="AH106" i="1"/>
  <c r="B108" i="1"/>
  <c r="D108" i="1"/>
  <c r="F108" i="1"/>
  <c r="AA108" i="1"/>
  <c r="AD108" i="1"/>
  <c r="AH108" i="1"/>
  <c r="B110" i="1"/>
  <c r="D110" i="1"/>
  <c r="F110" i="1"/>
  <c r="AA110" i="1"/>
  <c r="AD110" i="1"/>
  <c r="AH110" i="1"/>
  <c r="AL110" i="1"/>
  <c r="B112" i="1"/>
  <c r="D112" i="1"/>
  <c r="F112" i="1"/>
  <c r="AA112" i="1"/>
  <c r="AD112" i="1"/>
  <c r="AH112" i="1"/>
  <c r="B114" i="1"/>
  <c r="D114" i="1"/>
  <c r="F114" i="1"/>
  <c r="AA114" i="1"/>
  <c r="AD114" i="1"/>
  <c r="AH114" i="1"/>
  <c r="B116" i="1"/>
  <c r="D116" i="1"/>
  <c r="F116" i="1"/>
  <c r="AA116" i="1"/>
  <c r="AD116" i="1"/>
  <c r="AH116" i="1"/>
  <c r="AL116" i="1"/>
  <c r="B118" i="1"/>
  <c r="D118" i="1"/>
  <c r="F118" i="1"/>
  <c r="AA118" i="1"/>
  <c r="AD118" i="1"/>
  <c r="AH118" i="1"/>
  <c r="AL118" i="1"/>
  <c r="B120" i="1"/>
  <c r="D120" i="1"/>
  <c r="F120" i="1"/>
  <c r="AA120" i="1"/>
  <c r="AD120" i="1"/>
  <c r="AH120" i="1"/>
  <c r="AL120" i="1"/>
  <c r="B122" i="1"/>
  <c r="D122" i="1"/>
  <c r="F122" i="1"/>
  <c r="AA122" i="1"/>
  <c r="AD122" i="1"/>
  <c r="AH122" i="1"/>
  <c r="AL122" i="1"/>
  <c r="B124" i="1"/>
  <c r="D124" i="1"/>
  <c r="F124" i="1"/>
  <c r="AA124" i="1"/>
  <c r="AD124" i="1"/>
  <c r="AH124" i="1"/>
  <c r="AL124" i="1"/>
  <c r="B126" i="1"/>
  <c r="D126" i="1"/>
  <c r="F126" i="1"/>
  <c r="AA126" i="1"/>
  <c r="AD126" i="1"/>
  <c r="AH126" i="1"/>
  <c r="AL126" i="1"/>
  <c r="B60" i="1"/>
  <c r="D60" i="1"/>
  <c r="F60" i="1"/>
  <c r="AA60" i="1"/>
  <c r="AD60" i="1"/>
  <c r="AH60" i="1"/>
  <c r="AR60" i="1"/>
  <c r="B62" i="1"/>
  <c r="D62" i="1"/>
  <c r="F62" i="1"/>
  <c r="AA62" i="1"/>
  <c r="AD62" i="1"/>
  <c r="AH62" i="1"/>
  <c r="AR62" i="1"/>
  <c r="B64" i="1"/>
  <c r="D64" i="1"/>
  <c r="F64" i="1"/>
  <c r="AA64" i="1"/>
  <c r="AD64" i="1"/>
  <c r="AH64" i="1"/>
  <c r="AR64" i="1"/>
  <c r="B66" i="1"/>
  <c r="D66" i="1"/>
  <c r="F66" i="1"/>
  <c r="AA66" i="1"/>
  <c r="AD66" i="1"/>
  <c r="AH66" i="1"/>
  <c r="AR66" i="1"/>
  <c r="B68" i="1"/>
  <c r="D68" i="1"/>
  <c r="F68" i="1"/>
  <c r="AA68" i="1"/>
  <c r="AD68" i="1"/>
  <c r="AH68" i="1"/>
  <c r="AR68" i="1"/>
  <c r="B70" i="1"/>
  <c r="D70" i="1"/>
  <c r="F70" i="1"/>
  <c r="AA70" i="1"/>
  <c r="AD70" i="1"/>
  <c r="AH70" i="1"/>
  <c r="AL70" i="1"/>
  <c r="AR70" i="1"/>
  <c r="B72" i="1"/>
  <c r="D72" i="1"/>
  <c r="F72" i="1"/>
  <c r="AA72" i="1"/>
  <c r="AD72" i="1"/>
  <c r="AH72" i="1"/>
  <c r="AL72" i="1"/>
  <c r="AR72" i="1"/>
  <c r="B74" i="1"/>
  <c r="D74" i="1"/>
  <c r="F74" i="1"/>
  <c r="AA74" i="1"/>
  <c r="AD74" i="1"/>
  <c r="AH74" i="1"/>
  <c r="AL74" i="1"/>
  <c r="AR74" i="1"/>
  <c r="B76" i="1"/>
  <c r="D76" i="1"/>
  <c r="F76" i="1"/>
  <c r="AA76" i="1"/>
  <c r="AD76" i="1"/>
  <c r="AH76" i="1"/>
  <c r="AL76" i="1"/>
  <c r="AR76" i="1"/>
  <c r="B78" i="1"/>
  <c r="D78" i="1"/>
  <c r="F78" i="1"/>
  <c r="AA78" i="1"/>
  <c r="AD78" i="1"/>
  <c r="AH78" i="1"/>
  <c r="AL78" i="1"/>
  <c r="AR78" i="1"/>
  <c r="B80" i="1"/>
  <c r="D80" i="1"/>
  <c r="F80" i="1"/>
  <c r="AA80" i="1"/>
  <c r="AD80" i="1"/>
  <c r="AH80" i="1"/>
  <c r="AL80" i="1"/>
  <c r="AR80" i="1"/>
  <c r="BG94" i="1"/>
  <c r="BD94" i="1"/>
  <c r="BA94" i="1"/>
  <c r="AY94" i="1"/>
  <c r="BA106" i="1"/>
  <c r="AW97" i="1"/>
  <c r="BA109" i="1"/>
  <c r="BC109" i="1"/>
  <c r="BE109" i="1"/>
  <c r="BG109" i="1"/>
  <c r="BI109" i="1"/>
  <c r="BK109" i="1"/>
  <c r="BA63" i="1"/>
  <c r="BC63" i="1"/>
  <c r="BE63" i="1"/>
  <c r="BG63" i="1"/>
  <c r="BI63" i="1"/>
  <c r="BK63" i="1"/>
  <c r="BA60" i="1"/>
  <c r="AW51" i="1"/>
  <c r="BG48" i="1"/>
  <c r="BD48" i="1"/>
  <c r="BA48" i="1"/>
  <c r="AY48" i="1"/>
  <c r="AL16" i="1"/>
  <c r="AL108" i="1" s="1"/>
  <c r="AL18" i="1"/>
  <c r="AL64" i="1" s="1"/>
  <c r="AL20" i="1"/>
  <c r="AL112" i="1" s="1"/>
  <c r="AL22" i="1"/>
  <c r="AL68" i="1" s="1"/>
  <c r="AL24" i="1"/>
  <c r="AL26" i="1"/>
  <c r="AL28" i="1"/>
  <c r="AL30" i="1"/>
  <c r="AL32" i="1"/>
  <c r="AL34" i="1"/>
  <c r="AL14" i="1"/>
  <c r="AL106" i="1" s="1"/>
  <c r="AL60" i="1" l="1"/>
  <c r="AL66" i="1"/>
  <c r="AL114" i="1"/>
  <c r="BC69" i="9"/>
  <c r="BC49" i="9"/>
  <c r="BC73" i="9"/>
  <c r="BC53" i="9"/>
  <c r="BC35" i="9"/>
  <c r="BC37" i="9" s="1"/>
  <c r="AL110" i="8"/>
  <c r="AL88" i="8"/>
  <c r="AL134" i="8"/>
  <c r="AL106" i="8"/>
  <c r="AL116" i="8"/>
  <c r="AL132" i="8"/>
  <c r="AL86" i="8"/>
  <c r="AL124" i="8"/>
  <c r="AL38" i="8"/>
  <c r="AL126" i="8"/>
  <c r="AL128" i="8"/>
  <c r="AL62" i="1"/>
  <c r="AL40" i="1"/>
  <c r="AL36" i="1"/>
  <c r="AD132" i="7"/>
  <c r="AH130" i="7"/>
  <c r="AD130" i="7"/>
  <c r="AA130" i="7"/>
  <c r="F130" i="7"/>
  <c r="D130" i="7"/>
  <c r="B130" i="7"/>
  <c r="AH128" i="7"/>
  <c r="AD128" i="7"/>
  <c r="AA128" i="7"/>
  <c r="F128" i="7"/>
  <c r="D128" i="7"/>
  <c r="B128" i="7"/>
  <c r="AH126" i="7"/>
  <c r="AD126" i="7"/>
  <c r="AA126" i="7"/>
  <c r="F126" i="7"/>
  <c r="D126" i="7"/>
  <c r="B126" i="7"/>
  <c r="AH124" i="7"/>
  <c r="AD124" i="7"/>
  <c r="AA124" i="7"/>
  <c r="F124" i="7"/>
  <c r="D124" i="7"/>
  <c r="B124" i="7"/>
  <c r="AH122" i="7"/>
  <c r="AD122" i="7"/>
  <c r="AA122" i="7"/>
  <c r="F122" i="7"/>
  <c r="D122" i="7"/>
  <c r="B122" i="7"/>
  <c r="AH120" i="7"/>
  <c r="AD120" i="7"/>
  <c r="AA120" i="7"/>
  <c r="F120" i="7"/>
  <c r="D120" i="7"/>
  <c r="B120" i="7"/>
  <c r="AH118" i="7"/>
  <c r="AD118" i="7"/>
  <c r="AA118" i="7"/>
  <c r="F118" i="7"/>
  <c r="D118" i="7"/>
  <c r="B118" i="7"/>
  <c r="AV116" i="7"/>
  <c r="AH116" i="7"/>
  <c r="AD116" i="7"/>
  <c r="AA116" i="7"/>
  <c r="F116" i="7"/>
  <c r="D116" i="7"/>
  <c r="B116" i="7"/>
  <c r="AH114" i="7"/>
  <c r="AD114" i="7"/>
  <c r="AA114" i="7"/>
  <c r="F114" i="7"/>
  <c r="D114" i="7"/>
  <c r="B114" i="7"/>
  <c r="AL112" i="7"/>
  <c r="AH112" i="7"/>
  <c r="AD112" i="7"/>
  <c r="AA112" i="7"/>
  <c r="F112" i="7"/>
  <c r="D112" i="7"/>
  <c r="B112" i="7"/>
  <c r="AV111" i="7"/>
  <c r="AH110" i="7"/>
  <c r="AD110" i="7"/>
  <c r="AA110" i="7"/>
  <c r="F110" i="7"/>
  <c r="D110" i="7"/>
  <c r="B110" i="7"/>
  <c r="BI109" i="7"/>
  <c r="BG109" i="7"/>
  <c r="BE109" i="7"/>
  <c r="BC109" i="7"/>
  <c r="BA109" i="7"/>
  <c r="AY109" i="7"/>
  <c r="AH108" i="7"/>
  <c r="AD108" i="7"/>
  <c r="AA108" i="7"/>
  <c r="F108" i="7"/>
  <c r="D108" i="7"/>
  <c r="B108" i="7"/>
  <c r="AY106" i="7"/>
  <c r="AH106" i="7"/>
  <c r="AD106" i="7"/>
  <c r="AA106" i="7"/>
  <c r="F106" i="7"/>
  <c r="D106" i="7"/>
  <c r="B106" i="7"/>
  <c r="AU97" i="7"/>
  <c r="BE94" i="7"/>
  <c r="BB94" i="7"/>
  <c r="AY94" i="7"/>
  <c r="AW94" i="7"/>
  <c r="C94" i="7"/>
  <c r="AD86" i="7"/>
  <c r="AH84" i="7"/>
  <c r="AD84" i="7"/>
  <c r="AA84" i="7"/>
  <c r="F84" i="7"/>
  <c r="D84" i="7"/>
  <c r="B84" i="7"/>
  <c r="AH82" i="7"/>
  <c r="AD82" i="7"/>
  <c r="AA82" i="7"/>
  <c r="F82" i="7"/>
  <c r="D82" i="7"/>
  <c r="B82" i="7"/>
  <c r="AH80" i="7"/>
  <c r="AD80" i="7"/>
  <c r="AA80" i="7"/>
  <c r="F80" i="7"/>
  <c r="D80" i="7"/>
  <c r="B80" i="7"/>
  <c r="AH78" i="7"/>
  <c r="AD78" i="7"/>
  <c r="AA78" i="7"/>
  <c r="F78" i="7"/>
  <c r="D78" i="7"/>
  <c r="B78" i="7"/>
  <c r="AH76" i="7"/>
  <c r="AD76" i="7"/>
  <c r="AA76" i="7"/>
  <c r="F76" i="7"/>
  <c r="D76" i="7"/>
  <c r="B76" i="7"/>
  <c r="AH74" i="7"/>
  <c r="AD74" i="7"/>
  <c r="AA74" i="7"/>
  <c r="F74" i="7"/>
  <c r="D74" i="7"/>
  <c r="B74" i="7"/>
  <c r="AH72" i="7"/>
  <c r="AD72" i="7"/>
  <c r="AA72" i="7"/>
  <c r="F72" i="7"/>
  <c r="D72" i="7"/>
  <c r="B72" i="7"/>
  <c r="AV70" i="7"/>
  <c r="AL70" i="7"/>
  <c r="AH70" i="7"/>
  <c r="AD70" i="7"/>
  <c r="AA70" i="7"/>
  <c r="F70" i="7"/>
  <c r="D70" i="7"/>
  <c r="B70" i="7"/>
  <c r="AH68" i="7"/>
  <c r="AD68" i="7"/>
  <c r="AA68" i="7"/>
  <c r="F68" i="7"/>
  <c r="D68" i="7"/>
  <c r="B68" i="7"/>
  <c r="AH66" i="7"/>
  <c r="AD66" i="7"/>
  <c r="AA66" i="7"/>
  <c r="F66" i="7"/>
  <c r="D66" i="7"/>
  <c r="B66" i="7"/>
  <c r="AV65" i="7"/>
  <c r="AH64" i="7"/>
  <c r="AD64" i="7"/>
  <c r="AA64" i="7"/>
  <c r="F64" i="7"/>
  <c r="D64" i="7"/>
  <c r="B64" i="7"/>
  <c r="BI63" i="7"/>
  <c r="BG63" i="7"/>
  <c r="BE63" i="7"/>
  <c r="BC63" i="7"/>
  <c r="BA63" i="7"/>
  <c r="AY63" i="7"/>
  <c r="AH62" i="7"/>
  <c r="AD62" i="7"/>
  <c r="AA62" i="7"/>
  <c r="F62" i="7"/>
  <c r="D62" i="7"/>
  <c r="B62" i="7"/>
  <c r="AY60" i="7"/>
  <c r="AH60" i="7"/>
  <c r="AD60" i="7"/>
  <c r="AA60" i="7"/>
  <c r="F60" i="7"/>
  <c r="D60" i="7"/>
  <c r="B60" i="7"/>
  <c r="BE48" i="7"/>
  <c r="BB48" i="7"/>
  <c r="AY48" i="7"/>
  <c r="AW48" i="7"/>
  <c r="C48" i="7"/>
  <c r="AL38" i="7"/>
  <c r="AL130" i="7" s="1"/>
  <c r="AL36" i="7"/>
  <c r="AL82" i="7" s="1"/>
  <c r="AL34" i="7"/>
  <c r="AL126" i="7" s="1"/>
  <c r="AL32" i="7"/>
  <c r="AL124" i="7" s="1"/>
  <c r="AL30" i="7"/>
  <c r="AL122" i="7" s="1"/>
  <c r="AL28" i="7"/>
  <c r="AL120" i="7" s="1"/>
  <c r="AL26" i="7"/>
  <c r="AL72" i="7" s="1"/>
  <c r="AL24" i="7"/>
  <c r="AL116" i="7" s="1"/>
  <c r="AL22" i="7"/>
  <c r="AL114" i="7" s="1"/>
  <c r="AL20" i="7"/>
  <c r="AL66" i="7" s="1"/>
  <c r="AL18" i="7"/>
  <c r="AL110" i="7" s="1"/>
  <c r="AL16" i="7"/>
  <c r="AL108" i="7" s="1"/>
  <c r="AL14" i="7"/>
  <c r="AL106" i="7" s="1"/>
  <c r="AY43" i="2"/>
  <c r="P41" i="2"/>
  <c r="P81" i="2"/>
  <c r="AD132" i="6"/>
  <c r="AH130" i="6"/>
  <c r="AD130" i="6"/>
  <c r="AA130" i="6"/>
  <c r="F130" i="6"/>
  <c r="D130" i="6"/>
  <c r="B130" i="6"/>
  <c r="AL128" i="6"/>
  <c r="AH128" i="6"/>
  <c r="AD128" i="6"/>
  <c r="AA128" i="6"/>
  <c r="F128" i="6"/>
  <c r="D128" i="6"/>
  <c r="B128" i="6"/>
  <c r="AH126" i="6"/>
  <c r="AD126" i="6"/>
  <c r="AA126" i="6"/>
  <c r="F126" i="6"/>
  <c r="D126" i="6"/>
  <c r="B126" i="6"/>
  <c r="AH124" i="6"/>
  <c r="AD124" i="6"/>
  <c r="AA124" i="6"/>
  <c r="F124" i="6"/>
  <c r="D124" i="6"/>
  <c r="B124" i="6"/>
  <c r="AH122" i="6"/>
  <c r="AD122" i="6"/>
  <c r="AA122" i="6"/>
  <c r="F122" i="6"/>
  <c r="D122" i="6"/>
  <c r="B122" i="6"/>
  <c r="AL120" i="6"/>
  <c r="AH120" i="6"/>
  <c r="AD120" i="6"/>
  <c r="AA120" i="6"/>
  <c r="F120" i="6"/>
  <c r="D120" i="6"/>
  <c r="B120" i="6"/>
  <c r="AL118" i="6"/>
  <c r="AH118" i="6"/>
  <c r="AD118" i="6"/>
  <c r="AA118" i="6"/>
  <c r="F118" i="6"/>
  <c r="D118" i="6"/>
  <c r="B118" i="6"/>
  <c r="AV116" i="6"/>
  <c r="AL116" i="6"/>
  <c r="AH116" i="6"/>
  <c r="AD116" i="6"/>
  <c r="AA116" i="6"/>
  <c r="F116" i="6"/>
  <c r="D116" i="6"/>
  <c r="B116" i="6"/>
  <c r="AH114" i="6"/>
  <c r="AD114" i="6"/>
  <c r="AA114" i="6"/>
  <c r="F114" i="6"/>
  <c r="D114" i="6"/>
  <c r="B114" i="6"/>
  <c r="AL112" i="6"/>
  <c r="AH112" i="6"/>
  <c r="AD112" i="6"/>
  <c r="AA112" i="6"/>
  <c r="F112" i="6"/>
  <c r="D112" i="6"/>
  <c r="B112" i="6"/>
  <c r="AV111" i="6"/>
  <c r="AH110" i="6"/>
  <c r="AD110" i="6"/>
  <c r="AA110" i="6"/>
  <c r="F110" i="6"/>
  <c r="D110" i="6"/>
  <c r="B110" i="6"/>
  <c r="BI109" i="6"/>
  <c r="BG109" i="6"/>
  <c r="BE109" i="6"/>
  <c r="BC109" i="6"/>
  <c r="BA109" i="6"/>
  <c r="AY109" i="6"/>
  <c r="AH108" i="6"/>
  <c r="AD108" i="6"/>
  <c r="AA108" i="6"/>
  <c r="F108" i="6"/>
  <c r="D108" i="6"/>
  <c r="B108" i="6"/>
  <c r="AX106" i="6"/>
  <c r="AH106" i="6"/>
  <c r="AD106" i="6"/>
  <c r="AA106" i="6"/>
  <c r="F106" i="6"/>
  <c r="D106" i="6"/>
  <c r="B106" i="6"/>
  <c r="AU97" i="6"/>
  <c r="BE94" i="6"/>
  <c r="BB94" i="6"/>
  <c r="AY94" i="6"/>
  <c r="AW94" i="6"/>
  <c r="C94" i="6"/>
  <c r="AD86" i="6"/>
  <c r="AH84" i="6"/>
  <c r="AD84" i="6"/>
  <c r="AA84" i="6"/>
  <c r="F84" i="6"/>
  <c r="D84" i="6"/>
  <c r="B84" i="6"/>
  <c r="AH82" i="6"/>
  <c r="AD82" i="6"/>
  <c r="AA82" i="6"/>
  <c r="F82" i="6"/>
  <c r="D82" i="6"/>
  <c r="B82" i="6"/>
  <c r="AH80" i="6"/>
  <c r="AD80" i="6"/>
  <c r="AA80" i="6"/>
  <c r="F80" i="6"/>
  <c r="D80" i="6"/>
  <c r="B80" i="6"/>
  <c r="AH78" i="6"/>
  <c r="AD78" i="6"/>
  <c r="AA78" i="6"/>
  <c r="F78" i="6"/>
  <c r="D78" i="6"/>
  <c r="B78" i="6"/>
  <c r="AH76" i="6"/>
  <c r="AD76" i="6"/>
  <c r="AA76" i="6"/>
  <c r="F76" i="6"/>
  <c r="D76" i="6"/>
  <c r="B76" i="6"/>
  <c r="AL74" i="6"/>
  <c r="AH74" i="6"/>
  <c r="AD74" i="6"/>
  <c r="AA74" i="6"/>
  <c r="F74" i="6"/>
  <c r="D74" i="6"/>
  <c r="B74" i="6"/>
  <c r="AH72" i="6"/>
  <c r="AD72" i="6"/>
  <c r="AA72" i="6"/>
  <c r="F72" i="6"/>
  <c r="D72" i="6"/>
  <c r="B72" i="6"/>
  <c r="AV70" i="6"/>
  <c r="AL70" i="6"/>
  <c r="AH70" i="6"/>
  <c r="AD70" i="6"/>
  <c r="AA70" i="6"/>
  <c r="F70" i="6"/>
  <c r="D70" i="6"/>
  <c r="B70" i="6"/>
  <c r="AH68" i="6"/>
  <c r="AD68" i="6"/>
  <c r="AA68" i="6"/>
  <c r="F68" i="6"/>
  <c r="D68" i="6"/>
  <c r="B68" i="6"/>
  <c r="AL66" i="6"/>
  <c r="AH66" i="6"/>
  <c r="AD66" i="6"/>
  <c r="AA66" i="6"/>
  <c r="F66" i="6"/>
  <c r="D66" i="6"/>
  <c r="B66" i="6"/>
  <c r="AV65" i="6"/>
  <c r="AL64" i="6"/>
  <c r="AH64" i="6"/>
  <c r="AD64" i="6"/>
  <c r="AA64" i="6"/>
  <c r="F64" i="6"/>
  <c r="D64" i="6"/>
  <c r="B64" i="6"/>
  <c r="BI63" i="6"/>
  <c r="BG63" i="6"/>
  <c r="BE63" i="6"/>
  <c r="BC63" i="6"/>
  <c r="BA63" i="6"/>
  <c r="AY63" i="6"/>
  <c r="AL62" i="6"/>
  <c r="AH62" i="6"/>
  <c r="AD62" i="6"/>
  <c r="AA62" i="6"/>
  <c r="F62" i="6"/>
  <c r="D62" i="6"/>
  <c r="B62" i="6"/>
  <c r="AX60" i="6"/>
  <c r="AH60" i="6"/>
  <c r="AD60" i="6"/>
  <c r="AA60" i="6"/>
  <c r="F60" i="6"/>
  <c r="D60" i="6"/>
  <c r="B60" i="6"/>
  <c r="AU51" i="6"/>
  <c r="BE48" i="6"/>
  <c r="BB48" i="6"/>
  <c r="AY48" i="6"/>
  <c r="AW48" i="6"/>
  <c r="C48" i="6"/>
  <c r="AL38" i="6"/>
  <c r="AL130" i="6" s="1"/>
  <c r="AL36" i="6"/>
  <c r="AL82" i="6" s="1"/>
  <c r="AL34" i="6"/>
  <c r="AL80" i="6" s="1"/>
  <c r="AL32" i="6"/>
  <c r="AL124" i="6" s="1"/>
  <c r="AL30" i="6"/>
  <c r="AL76" i="6" s="1"/>
  <c r="AL28" i="6"/>
  <c r="AL26" i="6"/>
  <c r="AL72" i="6" s="1"/>
  <c r="AL24" i="6"/>
  <c r="AL22" i="6"/>
  <c r="AL114" i="6" s="1"/>
  <c r="AL20" i="6"/>
  <c r="AL18" i="6"/>
  <c r="AL110" i="6" s="1"/>
  <c r="AL16" i="6"/>
  <c r="AL108" i="6" s="1"/>
  <c r="AL14" i="6"/>
  <c r="AL106" i="6" s="1"/>
  <c r="BC115" i="9" l="1"/>
  <c r="BC75" i="9"/>
  <c r="AL130" i="8"/>
  <c r="AL84" i="8"/>
  <c r="AL44" i="8"/>
  <c r="AL128" i="1"/>
  <c r="AL82" i="1"/>
  <c r="AL42" i="1"/>
  <c r="AL132" i="1"/>
  <c r="AL86" i="1"/>
  <c r="AL38" i="1"/>
  <c r="AL128" i="7"/>
  <c r="AL80" i="7"/>
  <c r="AL76" i="7"/>
  <c r="AL118" i="7"/>
  <c r="AL62" i="7"/>
  <c r="AL40" i="7"/>
  <c r="AL64" i="7"/>
  <c r="AL84" i="7"/>
  <c r="AL74" i="7"/>
  <c r="AL60" i="7"/>
  <c r="AL68" i="7"/>
  <c r="AL78" i="7"/>
  <c r="AL122" i="6"/>
  <c r="AL84" i="6"/>
  <c r="AL40" i="6"/>
  <c r="AL126" i="6"/>
  <c r="AL60" i="6"/>
  <c r="AL68" i="6"/>
  <c r="AL78" i="6"/>
  <c r="BC117" i="9" l="1"/>
  <c r="BC77" i="9"/>
  <c r="BC39" i="9"/>
  <c r="AL136" i="8"/>
  <c r="AL90" i="8"/>
  <c r="AL44" i="1"/>
  <c r="AL84" i="1"/>
  <c r="AL130" i="1"/>
  <c r="AL134" i="1"/>
  <c r="AL88" i="1"/>
  <c r="AL132" i="7"/>
  <c r="AL86" i="7"/>
  <c r="AL42" i="7"/>
  <c r="AL132" i="6"/>
  <c r="AL42" i="6"/>
  <c r="AL86" i="6"/>
  <c r="BC37" i="2"/>
  <c r="F82" i="2"/>
  <c r="H82" i="2"/>
  <c r="J82" i="2"/>
  <c r="L82" i="2"/>
  <c r="N82" i="2"/>
  <c r="D82" i="2"/>
  <c r="F42" i="2"/>
  <c r="H42" i="2"/>
  <c r="J42" i="2"/>
  <c r="L42" i="2"/>
  <c r="N42" i="2"/>
  <c r="D42" i="2"/>
  <c r="BC119" i="9" l="1"/>
  <c r="BC79" i="9"/>
  <c r="AL136" i="1"/>
  <c r="AL90" i="1"/>
  <c r="AL134" i="7"/>
  <c r="AL88" i="7"/>
  <c r="AL44" i="7"/>
  <c r="AL134" i="6"/>
  <c r="AL88" i="6"/>
  <c r="AL44" i="6"/>
  <c r="AL136" i="7" l="1"/>
  <c r="AL90" i="7"/>
  <c r="AL136" i="6"/>
  <c r="AL90" i="6"/>
  <c r="BC11" i="2"/>
  <c r="BC9" i="2"/>
  <c r="BC13" i="2"/>
  <c r="BC15" i="2"/>
  <c r="BC17" i="2"/>
  <c r="BC19" i="2"/>
  <c r="BC21" i="2"/>
  <c r="BC23" i="2"/>
  <c r="BC25" i="2"/>
  <c r="BC27" i="2"/>
  <c r="BC29" i="2"/>
  <c r="BC31" i="2"/>
  <c r="BC33" i="2"/>
  <c r="BC7" i="2"/>
  <c r="BC35" i="2" l="1"/>
  <c r="BC39" i="2"/>
  <c r="AX89" i="2"/>
  <c r="AX91" i="2"/>
  <c r="AX93" i="2"/>
  <c r="AX95" i="2"/>
  <c r="AX97" i="2"/>
  <c r="AX99" i="2"/>
  <c r="AX101" i="2"/>
  <c r="AX103" i="2"/>
  <c r="AX105" i="2"/>
  <c r="AX107" i="2"/>
  <c r="AX109" i="2"/>
  <c r="AX111" i="2"/>
  <c r="AX113" i="2"/>
  <c r="AX115" i="2"/>
  <c r="AS89" i="2"/>
  <c r="AS91" i="2"/>
  <c r="AS93" i="2"/>
  <c r="AS95" i="2"/>
  <c r="AS97" i="2"/>
  <c r="AS99" i="2"/>
  <c r="AS101" i="2"/>
  <c r="AS103" i="2"/>
  <c r="AS105" i="2"/>
  <c r="AS107" i="2"/>
  <c r="AS109" i="2"/>
  <c r="AS111" i="2"/>
  <c r="AS113" i="2"/>
  <c r="AS115" i="2"/>
  <c r="AS87" i="2"/>
  <c r="AX87" i="2"/>
  <c r="AX61" i="2" l="1"/>
  <c r="AX63" i="2"/>
  <c r="AX65" i="2"/>
  <c r="AX67" i="2"/>
  <c r="AX69" i="2"/>
  <c r="AX71" i="2"/>
  <c r="AX73" i="2"/>
  <c r="AX75" i="2"/>
  <c r="AX47" i="2"/>
  <c r="AX49" i="2"/>
  <c r="AX51" i="2"/>
  <c r="AX53" i="2"/>
  <c r="AX55" i="2"/>
  <c r="AX57" i="2"/>
  <c r="AX59" i="2"/>
  <c r="AS51" i="2"/>
  <c r="AS53" i="2"/>
  <c r="AS55" i="2"/>
  <c r="AS57" i="2"/>
  <c r="AS59" i="2"/>
  <c r="AS61" i="2"/>
  <c r="AS63" i="2"/>
  <c r="AS65" i="2"/>
  <c r="AS69" i="2"/>
  <c r="AS71" i="2"/>
  <c r="AS73" i="2"/>
  <c r="AS47" i="2"/>
  <c r="AS49" i="2"/>
  <c r="AS67" i="2" l="1"/>
  <c r="AX113" i="4" l="1"/>
  <c r="AS113" i="4"/>
  <c r="AO113" i="4"/>
  <c r="F113" i="4"/>
  <c r="D113" i="4"/>
  <c r="B113" i="4"/>
  <c r="AX111" i="4"/>
  <c r="AS111" i="4"/>
  <c r="AO111" i="4"/>
  <c r="F111" i="4"/>
  <c r="D111" i="4"/>
  <c r="B111" i="4"/>
  <c r="AX109" i="4"/>
  <c r="AS109" i="4"/>
  <c r="AO109" i="4"/>
  <c r="F109" i="4"/>
  <c r="D109" i="4"/>
  <c r="B109" i="4"/>
  <c r="AX107" i="4"/>
  <c r="AS107" i="4"/>
  <c r="AO107" i="4"/>
  <c r="F107" i="4"/>
  <c r="D107" i="4"/>
  <c r="B107" i="4"/>
  <c r="AX105" i="4"/>
  <c r="AS105" i="4"/>
  <c r="AO105" i="4"/>
  <c r="F105" i="4"/>
  <c r="D105" i="4"/>
  <c r="B105" i="4"/>
  <c r="AX103" i="4"/>
  <c r="AS103" i="4"/>
  <c r="AO103" i="4"/>
  <c r="F103" i="4"/>
  <c r="D103" i="4"/>
  <c r="B103" i="4"/>
  <c r="AX101" i="4"/>
  <c r="AS101" i="4"/>
  <c r="AO101" i="4"/>
  <c r="F101" i="4"/>
  <c r="D101" i="4"/>
  <c r="B101" i="4"/>
  <c r="AX99" i="4"/>
  <c r="AS99" i="4"/>
  <c r="AO99" i="4"/>
  <c r="F99" i="4"/>
  <c r="D99" i="4"/>
  <c r="B99" i="4"/>
  <c r="AX97" i="4"/>
  <c r="AS97" i="4"/>
  <c r="AO97" i="4"/>
  <c r="F97" i="4"/>
  <c r="D97" i="4"/>
  <c r="B97" i="4"/>
  <c r="AX95" i="4"/>
  <c r="AS95" i="4"/>
  <c r="AO95" i="4"/>
  <c r="F95" i="4"/>
  <c r="D95" i="4"/>
  <c r="B95" i="4"/>
  <c r="AX93" i="4"/>
  <c r="AS93" i="4"/>
  <c r="AO93" i="4"/>
  <c r="F93" i="4"/>
  <c r="D93" i="4"/>
  <c r="B93" i="4"/>
  <c r="AX91" i="4"/>
  <c r="AS91" i="4"/>
  <c r="AO91" i="4"/>
  <c r="F91" i="4"/>
  <c r="D91" i="4"/>
  <c r="B91" i="4"/>
  <c r="AX89" i="4"/>
  <c r="AS89" i="4"/>
  <c r="AO89" i="4"/>
  <c r="F89" i="4"/>
  <c r="D89" i="4"/>
  <c r="B89" i="4"/>
  <c r="AX87" i="4"/>
  <c r="AS87" i="4"/>
  <c r="AO87" i="4"/>
  <c r="F87" i="4"/>
  <c r="D87" i="4"/>
  <c r="B87" i="4"/>
  <c r="BC83" i="4"/>
  <c r="AY83" i="4"/>
  <c r="J82" i="4"/>
  <c r="H82" i="4"/>
  <c r="F82" i="4"/>
  <c r="D82" i="4"/>
  <c r="L81" i="4"/>
  <c r="AX73" i="4"/>
  <c r="AS73" i="4"/>
  <c r="AO73" i="4"/>
  <c r="F73" i="4"/>
  <c r="D73" i="4"/>
  <c r="B73" i="4"/>
  <c r="AX71" i="4"/>
  <c r="AS71" i="4"/>
  <c r="AO71" i="4"/>
  <c r="F71" i="4"/>
  <c r="D71" i="4"/>
  <c r="B71" i="4"/>
  <c r="AX69" i="4"/>
  <c r="AS69" i="4"/>
  <c r="AO69" i="4"/>
  <c r="F69" i="4"/>
  <c r="D69" i="4"/>
  <c r="B69" i="4"/>
  <c r="AX67" i="4"/>
  <c r="AS67" i="4"/>
  <c r="AO67" i="4"/>
  <c r="F67" i="4"/>
  <c r="D67" i="4"/>
  <c r="B67" i="4"/>
  <c r="AX65" i="4"/>
  <c r="AS65" i="4"/>
  <c r="AO65" i="4"/>
  <c r="F65" i="4"/>
  <c r="D65" i="4"/>
  <c r="B65" i="4"/>
  <c r="AX63" i="4"/>
  <c r="AS63" i="4"/>
  <c r="AO63" i="4"/>
  <c r="F63" i="4"/>
  <c r="D63" i="4"/>
  <c r="B63" i="4"/>
  <c r="AX61" i="4"/>
  <c r="AS61" i="4"/>
  <c r="AO61" i="4"/>
  <c r="F61" i="4"/>
  <c r="D61" i="4"/>
  <c r="B61" i="4"/>
  <c r="AX59" i="4"/>
  <c r="AS59" i="4"/>
  <c r="AO59" i="4"/>
  <c r="F59" i="4"/>
  <c r="D59" i="4"/>
  <c r="B59" i="4"/>
  <c r="AX57" i="4"/>
  <c r="AS57" i="4"/>
  <c r="AO57" i="4"/>
  <c r="F57" i="4"/>
  <c r="D57" i="4"/>
  <c r="B57" i="4"/>
  <c r="AX55" i="4"/>
  <c r="AS55" i="4"/>
  <c r="AO55" i="4"/>
  <c r="F55" i="4"/>
  <c r="D55" i="4"/>
  <c r="B55" i="4"/>
  <c r="AX53" i="4"/>
  <c r="AS53" i="4"/>
  <c r="AO53" i="4"/>
  <c r="F53" i="4"/>
  <c r="D53" i="4"/>
  <c r="B53" i="4"/>
  <c r="AX51" i="4"/>
  <c r="AS51" i="4"/>
  <c r="AO51" i="4"/>
  <c r="F51" i="4"/>
  <c r="D51" i="4"/>
  <c r="B51" i="4"/>
  <c r="AX49" i="4"/>
  <c r="AS49" i="4"/>
  <c r="AO49" i="4"/>
  <c r="F49" i="4"/>
  <c r="D49" i="4"/>
  <c r="B49" i="4"/>
  <c r="AX47" i="4"/>
  <c r="AS47" i="4"/>
  <c r="AO47" i="4"/>
  <c r="F47" i="4"/>
  <c r="D47" i="4"/>
  <c r="B47" i="4"/>
  <c r="BC43" i="4"/>
  <c r="AY43" i="4"/>
  <c r="J42" i="4"/>
  <c r="H42" i="4"/>
  <c r="F42" i="4"/>
  <c r="D42" i="4"/>
  <c r="L41" i="4"/>
  <c r="BC33" i="4"/>
  <c r="BC113" i="4" s="1"/>
  <c r="BC31" i="4"/>
  <c r="BC111" i="4" s="1"/>
  <c r="BC29" i="4"/>
  <c r="BC109" i="4" s="1"/>
  <c r="BC27" i="4"/>
  <c r="BC107" i="4" s="1"/>
  <c r="BC25" i="4"/>
  <c r="BC105" i="4" s="1"/>
  <c r="BC23" i="4"/>
  <c r="BC103" i="4" s="1"/>
  <c r="BC21" i="4"/>
  <c r="BC101" i="4" s="1"/>
  <c r="BC19" i="4"/>
  <c r="BC99" i="4" s="1"/>
  <c r="BC17" i="4"/>
  <c r="BC97" i="4" s="1"/>
  <c r="BC15" i="4"/>
  <c r="BC95" i="4" s="1"/>
  <c r="BC13" i="4"/>
  <c r="BC93" i="4" s="1"/>
  <c r="BC11" i="4"/>
  <c r="BC91" i="4" s="1"/>
  <c r="BC9" i="4"/>
  <c r="BC89" i="4" s="1"/>
  <c r="BC7" i="4"/>
  <c r="BC87" i="4" s="1"/>
  <c r="BC49" i="4" l="1"/>
  <c r="BC53" i="4"/>
  <c r="BC57" i="4"/>
  <c r="BC61" i="4"/>
  <c r="BC65" i="4"/>
  <c r="BC69" i="4"/>
  <c r="BC73" i="4"/>
  <c r="BC35" i="4"/>
  <c r="BC47" i="4"/>
  <c r="BC51" i="4"/>
  <c r="BC55" i="4"/>
  <c r="BC59" i="4"/>
  <c r="BC63" i="4"/>
  <c r="BC67" i="4"/>
  <c r="BC71" i="4"/>
  <c r="BC49" i="2"/>
  <c r="BC91" i="2"/>
  <c r="BC93" i="2"/>
  <c r="BC95" i="2"/>
  <c r="BC101" i="2"/>
  <c r="BC105" i="2"/>
  <c r="BC47" i="2"/>
  <c r="BC97" i="2"/>
  <c r="BC99" i="2"/>
  <c r="BC103" i="2"/>
  <c r="BC107" i="2"/>
  <c r="BC109" i="2"/>
  <c r="BC111" i="2"/>
  <c r="BC113" i="2"/>
  <c r="AO89" i="2"/>
  <c r="AO91" i="2"/>
  <c r="AO93" i="2"/>
  <c r="AO95" i="2"/>
  <c r="AO97" i="2"/>
  <c r="AO99" i="2"/>
  <c r="AO101" i="2"/>
  <c r="AO103" i="2"/>
  <c r="AO105" i="2"/>
  <c r="AO107" i="2"/>
  <c r="AO109" i="2"/>
  <c r="AO111" i="2"/>
  <c r="AO113" i="2"/>
  <c r="BC83" i="2"/>
  <c r="AY83" i="2"/>
  <c r="BC87" i="2"/>
  <c r="AO87" i="2"/>
  <c r="F89" i="2"/>
  <c r="F91" i="2"/>
  <c r="F93" i="2"/>
  <c r="F95" i="2"/>
  <c r="F97" i="2"/>
  <c r="F99" i="2"/>
  <c r="F101" i="2"/>
  <c r="F103" i="2"/>
  <c r="F105" i="2"/>
  <c r="F107" i="2"/>
  <c r="F109" i="2"/>
  <c r="F111" i="2"/>
  <c r="F113" i="2"/>
  <c r="F87" i="2"/>
  <c r="D89" i="2"/>
  <c r="D91" i="2"/>
  <c r="D93" i="2"/>
  <c r="D95" i="2"/>
  <c r="D97" i="2"/>
  <c r="D99" i="2"/>
  <c r="D101" i="2"/>
  <c r="D103" i="2"/>
  <c r="D105" i="2"/>
  <c r="D107" i="2"/>
  <c r="D109" i="2"/>
  <c r="D111" i="2"/>
  <c r="D113" i="2"/>
  <c r="D87" i="2"/>
  <c r="B89" i="2"/>
  <c r="B91" i="2"/>
  <c r="B93" i="2"/>
  <c r="B95" i="2"/>
  <c r="B97" i="2"/>
  <c r="B99" i="2"/>
  <c r="B101" i="2"/>
  <c r="B103" i="2"/>
  <c r="B105" i="2"/>
  <c r="B107" i="2"/>
  <c r="B109" i="2"/>
  <c r="B111" i="2"/>
  <c r="B113" i="2"/>
  <c r="B87" i="2"/>
  <c r="BC57" i="2"/>
  <c r="BC59" i="2"/>
  <c r="BC63" i="2"/>
  <c r="BC65" i="2"/>
  <c r="BC67" i="2"/>
  <c r="BC69" i="2"/>
  <c r="BC71" i="2"/>
  <c r="BC73" i="2"/>
  <c r="AO49" i="2"/>
  <c r="AO51" i="2"/>
  <c r="AO53" i="2"/>
  <c r="AO55" i="2"/>
  <c r="AO57" i="2"/>
  <c r="AO59" i="2"/>
  <c r="AO61" i="2"/>
  <c r="AO63" i="2"/>
  <c r="AO65" i="2"/>
  <c r="AO67" i="2"/>
  <c r="AO69" i="2"/>
  <c r="AO71" i="2"/>
  <c r="AO73" i="2"/>
  <c r="AO47" i="2"/>
  <c r="F49" i="2"/>
  <c r="F51" i="2"/>
  <c r="F53" i="2"/>
  <c r="F55" i="2"/>
  <c r="F57" i="2"/>
  <c r="F59" i="2"/>
  <c r="F61" i="2"/>
  <c r="F63" i="2"/>
  <c r="F65" i="2"/>
  <c r="F67" i="2"/>
  <c r="F69" i="2"/>
  <c r="F71" i="2"/>
  <c r="F73" i="2"/>
  <c r="F47" i="2"/>
  <c r="D49" i="2"/>
  <c r="D51" i="2"/>
  <c r="D53" i="2"/>
  <c r="D55" i="2"/>
  <c r="D57" i="2"/>
  <c r="D59" i="2"/>
  <c r="D61" i="2"/>
  <c r="D63" i="2"/>
  <c r="D65" i="2"/>
  <c r="D67" i="2"/>
  <c r="D69" i="2"/>
  <c r="D71" i="2"/>
  <c r="D73" i="2"/>
  <c r="D47" i="2"/>
  <c r="B49" i="2"/>
  <c r="B51" i="2"/>
  <c r="B53" i="2"/>
  <c r="B55" i="2"/>
  <c r="B57" i="2"/>
  <c r="B59" i="2"/>
  <c r="B61" i="2"/>
  <c r="B63" i="2"/>
  <c r="B65" i="2"/>
  <c r="B67" i="2"/>
  <c r="B69" i="2"/>
  <c r="B71" i="2"/>
  <c r="B73" i="2"/>
  <c r="B47" i="2"/>
  <c r="BC43" i="2"/>
  <c r="BC37" i="4" l="1"/>
  <c r="BC39" i="4"/>
  <c r="BC61" i="2"/>
  <c r="BC53" i="2"/>
  <c r="BC51" i="2"/>
  <c r="BC89" i="2"/>
  <c r="BC55" i="2"/>
  <c r="BC117" i="2"/>
  <c r="BC115" i="4"/>
  <c r="BC75" i="4"/>
  <c r="BC75" i="2" l="1"/>
  <c r="BC77" i="2"/>
  <c r="BC115" i="2"/>
  <c r="BC79" i="2"/>
  <c r="BC117" i="4"/>
  <c r="BC77" i="4"/>
  <c r="BC119" i="2" l="1"/>
  <c r="BC119" i="4"/>
  <c r="BC79" i="4"/>
</calcChain>
</file>

<file path=xl/sharedStrings.xml><?xml version="1.0" encoding="utf-8"?>
<sst xmlns="http://schemas.openxmlformats.org/spreadsheetml/2006/main" count="590" uniqueCount="87">
  <si>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</si>
  <si>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</si>
  <si>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</si>
  <si>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請求人住所・氏名</t>
    <rPh sb="0" eb="2">
      <t>セイキュウ</t>
    </rPh>
    <rPh sb="2" eb="3">
      <t>ニン</t>
    </rPh>
    <rPh sb="3" eb="5">
      <t>ジュウショ</t>
    </rPh>
    <rPh sb="6" eb="8">
      <t>シメイ</t>
    </rPh>
    <phoneticPr fontId="2"/>
  </si>
  <si>
    <t>工事番号</t>
    <rPh sb="0" eb="2">
      <t>コウジ</t>
    </rPh>
    <rPh sb="2" eb="4">
      <t>バンゴウ</t>
    </rPh>
    <phoneticPr fontId="2"/>
  </si>
  <si>
    <t>現場名</t>
    <rPh sb="0" eb="2">
      <t>ゲンバ</t>
    </rPh>
    <rPh sb="2" eb="3">
      <t>メイ</t>
    </rPh>
    <phoneticPr fontId="2"/>
  </si>
  <si>
    <t>（請求人控）</t>
    <rPh sb="1" eb="3">
      <t>セイキュウ</t>
    </rPh>
    <rPh sb="3" eb="4">
      <t>ニン</t>
    </rPh>
    <rPh sb="4" eb="5">
      <t>ヒカ</t>
    </rPh>
    <phoneticPr fontId="2"/>
  </si>
  <si>
    <t>請　求　書（１）</t>
    <rPh sb="0" eb="1">
      <t>ショウ</t>
    </rPh>
    <rPh sb="2" eb="3">
      <t>モトム</t>
    </rPh>
    <rPh sb="4" eb="5">
      <t>ショ</t>
    </rPh>
    <phoneticPr fontId="2"/>
  </si>
  <si>
    <t>（請　求　人　控）</t>
    <rPh sb="1" eb="2">
      <t>ショウ</t>
    </rPh>
    <rPh sb="3" eb="4">
      <t>モトム</t>
    </rPh>
    <rPh sb="5" eb="6">
      <t>ニン</t>
    </rPh>
    <rPh sb="7" eb="8">
      <t>ヒカ</t>
    </rPh>
    <phoneticPr fontId="2"/>
  </si>
  <si>
    <t>月・日</t>
    <rPh sb="0" eb="1">
      <t>ガツ</t>
    </rPh>
    <rPh sb="2" eb="3">
      <t>ヒ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</si>
  <si>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</si>
  <si>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</si>
  <si>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</si>
  <si>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</si>
  <si>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消　　費　　税</t>
    <rPh sb="0" eb="1">
      <t>ショウ</t>
    </rPh>
    <rPh sb="3" eb="4">
      <t>ヒ</t>
    </rPh>
    <rPh sb="6" eb="7">
      <t>ゼイ</t>
    </rPh>
    <phoneticPr fontId="2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</si>
  <si>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2"/>
  </si>
  <si>
    <t>経理</t>
    <rPh sb="0" eb="2">
      <t>ケイリ</t>
    </rPh>
    <phoneticPr fontId="2"/>
  </si>
  <si>
    <t>担当者</t>
    <rPh sb="0" eb="3">
      <t>タントウシャ</t>
    </rPh>
    <phoneticPr fontId="2"/>
  </si>
  <si>
    <t>１.現場ごとに作成して下さい。</t>
    <rPh sb="2" eb="4">
      <t>ゲンバ</t>
    </rPh>
    <rPh sb="7" eb="9">
      <t>サクセイ</t>
    </rPh>
    <rPh sb="11" eb="12">
      <t>クダ</t>
    </rPh>
    <phoneticPr fontId="2"/>
  </si>
  <si>
    <t>２.工事番号は必ず記入して下さい。</t>
    <rPh sb="2" eb="4">
      <t>コウジ</t>
    </rPh>
    <rPh sb="4" eb="6">
      <t>バンゴウ</t>
    </rPh>
    <rPh sb="7" eb="8">
      <t>カナラ</t>
    </rPh>
    <rPh sb="9" eb="11">
      <t>キニュウ</t>
    </rPh>
    <rPh sb="13" eb="14">
      <t>クダ</t>
    </rPh>
    <phoneticPr fontId="2"/>
  </si>
  <si>
    <t>（１）は貴社控えです。</t>
    <phoneticPr fontId="2"/>
  </si>
  <si>
    <t>３.請求人住所・氏名欄は社印を押印するよう</t>
    <rPh sb="2" eb="4">
      <t>セイキュウ</t>
    </rPh>
    <rPh sb="4" eb="5">
      <t>ニン</t>
    </rPh>
    <rPh sb="5" eb="7">
      <t>ジュウショ</t>
    </rPh>
    <rPh sb="8" eb="10">
      <t>シメイ</t>
    </rPh>
    <rPh sb="10" eb="11">
      <t>ラン</t>
    </rPh>
    <rPh sb="12" eb="14">
      <t>シャイン</t>
    </rPh>
    <rPh sb="15" eb="17">
      <t>オウイン</t>
    </rPh>
    <phoneticPr fontId="2"/>
  </si>
  <si>
    <t>にして下さい。</t>
    <rPh sb="3" eb="4">
      <t>クダ</t>
    </rPh>
    <phoneticPr fontId="2"/>
  </si>
  <si>
    <t>請　求　書（２）</t>
    <rPh sb="0" eb="1">
      <t>ショウ</t>
    </rPh>
    <rPh sb="2" eb="3">
      <t>モトム</t>
    </rPh>
    <rPh sb="4" eb="5">
      <t>ショ</t>
    </rPh>
    <phoneticPr fontId="2"/>
  </si>
  <si>
    <t>請　求　書（３）</t>
    <rPh sb="0" eb="1">
      <t>ショウ</t>
    </rPh>
    <rPh sb="2" eb="3">
      <t>モトム</t>
    </rPh>
    <rPh sb="4" eb="5">
      <t>ショ</t>
    </rPh>
    <phoneticPr fontId="2"/>
  </si>
  <si>
    <t>４.請求書の欄が足りない場合は、別紙明細書</t>
    <rPh sb="2" eb="5">
      <t>セイキュウショ</t>
    </rPh>
    <rPh sb="6" eb="7">
      <t>ラン</t>
    </rPh>
    <rPh sb="8" eb="9">
      <t>タ</t>
    </rPh>
    <rPh sb="12" eb="14">
      <t>バアイ</t>
    </rPh>
    <rPh sb="16" eb="18">
      <t>ベッシ</t>
    </rPh>
    <rPh sb="18" eb="20">
      <t>メイサイ</t>
    </rPh>
    <rPh sb="20" eb="21">
      <t>ショ</t>
    </rPh>
    <phoneticPr fontId="2"/>
  </si>
  <si>
    <t>の通りと入力し、明細書を添付するよう</t>
    <rPh sb="1" eb="2">
      <t>トオ</t>
    </rPh>
    <rPh sb="4" eb="6">
      <t>ニュウリョク</t>
    </rPh>
    <rPh sb="8" eb="11">
      <t>メイサイショ</t>
    </rPh>
    <rPh sb="12" eb="14">
      <t>テンプ</t>
    </rPh>
    <phoneticPr fontId="2"/>
  </si>
  <si>
    <t>５.請求書（２）・（３）を提出して下さい。</t>
    <rPh sb="2" eb="5">
      <t>セイキュウショ</t>
    </rPh>
    <rPh sb="13" eb="15">
      <t>テイシュツ</t>
    </rPh>
    <rPh sb="17" eb="18">
      <t>クダ</t>
    </rPh>
    <phoneticPr fontId="2"/>
  </si>
  <si>
    <t>請求明細書（１）</t>
    <phoneticPr fontId="2"/>
  </si>
  <si>
    <t>複数枚の場合は</t>
    <rPh sb="0" eb="2">
      <t>フクスウ</t>
    </rPh>
    <rPh sb="2" eb="3">
      <t>マイ</t>
    </rPh>
    <rPh sb="4" eb="6">
      <t>バアイ</t>
    </rPh>
    <phoneticPr fontId="2"/>
  </si>
  <si>
    <t>通し番号をご入力下さい。</t>
    <rPh sb="0" eb="1">
      <t>トオ</t>
    </rPh>
    <rPh sb="2" eb="4">
      <t>バンゴウ</t>
    </rPh>
    <rPh sb="6" eb="8">
      <t>ニュウリョク</t>
    </rPh>
    <rPh sb="8" eb="9">
      <t>クダ</t>
    </rPh>
    <phoneticPr fontId="2"/>
  </si>
  <si>
    <t>／</t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</si>
  <si>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</si>
  <si>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</si>
  <si>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</si>
  <si>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単　位</t>
    <rPh sb="0" eb="1">
      <t>タン</t>
    </rPh>
    <rPh sb="2" eb="3">
      <t>クライ</t>
    </rPh>
    <phoneticPr fontId="2"/>
  </si>
  <si>
    <t>請求明細書（２）</t>
    <phoneticPr fontId="2"/>
  </si>
  <si>
    <t>請求明細書（３）</t>
    <phoneticPr fontId="2"/>
  </si>
  <si>
    <t>　　　　　　　　　　　　　　　　　　　　　　　　小　　　　　　計</t>
    <rPh sb="24" eb="25">
      <t>ショウ</t>
    </rPh>
    <rPh sb="31" eb="32">
      <t>ケイ</t>
    </rPh>
    <phoneticPr fontId="2"/>
  </si>
  <si>
    <t>　　　　　　　　　　　　　　　　　　　　　　　　　　　　　　　　　　　　 　小　　　　　　計</t>
    <rPh sb="38" eb="39">
      <t>ショウ</t>
    </rPh>
    <rPh sb="45" eb="46">
      <t>ケイ</t>
    </rPh>
    <phoneticPr fontId="2"/>
  </si>
  <si>
    <t>納　入　品　名 ・ 工　種　名</t>
    <rPh sb="0" eb="1">
      <t>オサム</t>
    </rPh>
    <rPh sb="2" eb="3">
      <t>ニュウ</t>
    </rPh>
    <rPh sb="4" eb="5">
      <t>ヒン</t>
    </rPh>
    <rPh sb="6" eb="7">
      <t>メイ</t>
    </rPh>
    <rPh sb="10" eb="11">
      <t>コウ</t>
    </rPh>
    <rPh sb="12" eb="13">
      <t>シュ</t>
    </rPh>
    <rPh sb="14" eb="15">
      <t>メイ</t>
    </rPh>
    <phoneticPr fontId="2"/>
  </si>
  <si>
    <t>納　入　品　名　・　工　種　名</t>
    <rPh sb="0" eb="1">
      <t>オサム</t>
    </rPh>
    <rPh sb="2" eb="3">
      <t>ニュウ</t>
    </rPh>
    <rPh sb="4" eb="5">
      <t>ヒン</t>
    </rPh>
    <rPh sb="6" eb="7">
      <t>メイ</t>
    </rPh>
    <rPh sb="10" eb="11">
      <t>コウ</t>
    </rPh>
    <rPh sb="12" eb="13">
      <t>シュ</t>
    </rPh>
    <rPh sb="14" eb="15">
      <t>メイ</t>
    </rPh>
    <phoneticPr fontId="2"/>
  </si>
  <si>
    <t>砂防（施設）工事（えん堤工）</t>
    <rPh sb="0" eb="2">
      <t>サボウ</t>
    </rPh>
    <rPh sb="3" eb="5">
      <t>シセツ</t>
    </rPh>
    <rPh sb="6" eb="8">
      <t>コウジ</t>
    </rPh>
    <rPh sb="12" eb="13">
      <t>コウ</t>
    </rPh>
    <phoneticPr fontId="2"/>
  </si>
  <si>
    <t>丁張エース</t>
    <rPh sb="0" eb="2">
      <t>チョウハリ</t>
    </rPh>
    <phoneticPr fontId="2"/>
  </si>
  <si>
    <t>ミスタービル</t>
    <phoneticPr fontId="2"/>
  </si>
  <si>
    <t>ハンター替刃</t>
    <rPh sb="4" eb="6">
      <t>カエバ</t>
    </rPh>
    <phoneticPr fontId="2"/>
  </si>
  <si>
    <t>ボンド　Ｋ110</t>
    <phoneticPr fontId="2"/>
  </si>
  <si>
    <t>スクレーパー</t>
    <phoneticPr fontId="2"/>
  </si>
  <si>
    <t>ヶ</t>
    <phoneticPr fontId="2"/>
  </si>
  <si>
    <t>本</t>
    <rPh sb="0" eb="1">
      <t>ホン</t>
    </rPh>
    <phoneticPr fontId="2"/>
  </si>
  <si>
    <t>枚</t>
    <rPh sb="0" eb="1">
      <t>マイ</t>
    </rPh>
    <phoneticPr fontId="2"/>
  </si>
  <si>
    <t>ハンター替刃</t>
    <rPh sb="4" eb="5">
      <t>カ</t>
    </rPh>
    <rPh sb="5" eb="6">
      <t>ハ</t>
    </rPh>
    <phoneticPr fontId="2"/>
  </si>
  <si>
    <t>ＶＰ　パイプ</t>
    <phoneticPr fontId="2"/>
  </si>
  <si>
    <t>スクレーパー</t>
    <phoneticPr fontId="2"/>
  </si>
  <si>
    <t>タジマパーフェクト墨つぼ</t>
    <rPh sb="9" eb="10">
      <t>スミ</t>
    </rPh>
    <phoneticPr fontId="2"/>
  </si>
  <si>
    <t>不易墨汁</t>
    <rPh sb="0" eb="1">
      <t>フ</t>
    </rPh>
    <rPh sb="1" eb="2">
      <t>イ</t>
    </rPh>
    <rPh sb="2" eb="3">
      <t>スミ</t>
    </rPh>
    <rPh sb="3" eb="4">
      <t>シル</t>
    </rPh>
    <phoneticPr fontId="2"/>
  </si>
  <si>
    <t>コンクリートネイル</t>
    <phoneticPr fontId="2"/>
  </si>
  <si>
    <t>高ナット</t>
    <rPh sb="0" eb="1">
      <t>コウ</t>
    </rPh>
    <phoneticPr fontId="2"/>
  </si>
  <si>
    <t>ヶ</t>
    <phoneticPr fontId="2"/>
  </si>
  <si>
    <t>箱</t>
    <rPh sb="0" eb="1">
      <t>ハコ</t>
    </rPh>
    <phoneticPr fontId="2"/>
  </si>
  <si>
    <r>
      <t>２.</t>
    </r>
    <r>
      <rPr>
        <b/>
        <sz val="10"/>
        <color rgb="FFFF0000"/>
        <rFont val="ＭＳ Ｐゴシック"/>
        <family val="3"/>
        <charset val="128"/>
        <scheme val="minor"/>
      </rPr>
      <t>工事番号は必ず</t>
    </r>
    <r>
      <rPr>
        <b/>
        <sz val="10"/>
        <color theme="1"/>
        <rFont val="ＭＳ Ｐゴシック"/>
        <family val="3"/>
        <charset val="128"/>
        <scheme val="minor"/>
      </rPr>
      <t>記入して下さい。</t>
    </r>
    <rPh sb="2" eb="4">
      <t>コウジ</t>
    </rPh>
    <rPh sb="4" eb="6">
      <t>バンゴウ</t>
    </rPh>
    <rPh sb="7" eb="8">
      <t>カナラ</t>
    </rPh>
    <rPh sb="9" eb="11">
      <t>キニュウ</t>
    </rPh>
    <rPh sb="13" eb="14">
      <t>クダ</t>
    </rPh>
    <phoneticPr fontId="2"/>
  </si>
  <si>
    <r>
      <t>５.請求書</t>
    </r>
    <r>
      <rPr>
        <b/>
        <sz val="10"/>
        <color rgb="FFFF0000"/>
        <rFont val="ＭＳ Ｐゴシック"/>
        <family val="3"/>
        <charset val="128"/>
        <scheme val="minor"/>
      </rPr>
      <t>（２）・（３）を提出して下さい。</t>
    </r>
    <rPh sb="2" eb="5">
      <t>セイキュウショ</t>
    </rPh>
    <rPh sb="13" eb="15">
      <t>テイシュツ</t>
    </rPh>
    <rPh sb="17" eb="18">
      <t>クダ</t>
    </rPh>
    <phoneticPr fontId="2"/>
  </si>
  <si>
    <r>
      <t>４.請求書の欄が足りない場合は、</t>
    </r>
    <r>
      <rPr>
        <b/>
        <sz val="10"/>
        <color rgb="FFFF0000"/>
        <rFont val="ＭＳ Ｐゴシック"/>
        <family val="3"/>
        <charset val="128"/>
        <scheme val="minor"/>
      </rPr>
      <t>別紙明細書</t>
    </r>
    <rPh sb="2" eb="5">
      <t>セイキュウショ</t>
    </rPh>
    <rPh sb="6" eb="7">
      <t>ラン</t>
    </rPh>
    <rPh sb="8" eb="9">
      <t>タ</t>
    </rPh>
    <rPh sb="12" eb="14">
      <t>バアイ</t>
    </rPh>
    <rPh sb="16" eb="18">
      <t>ベッシ</t>
    </rPh>
    <rPh sb="18" eb="20">
      <t>メイサイ</t>
    </rPh>
    <rPh sb="20" eb="21">
      <t>ショ</t>
    </rPh>
    <phoneticPr fontId="2"/>
  </si>
  <si>
    <t>〃</t>
    <phoneticPr fontId="2"/>
  </si>
  <si>
    <t>振込先</t>
    <rPh sb="0" eb="2">
      <t>フリコミ</t>
    </rPh>
    <rPh sb="2" eb="3">
      <t>サキ</t>
    </rPh>
    <phoneticPr fontId="2"/>
  </si>
  <si>
    <t>マルナカ 株式会社　御中</t>
    <rPh sb="5" eb="9">
      <t>カブシキガイシャ</t>
    </rPh>
    <rPh sb="10" eb="12">
      <t>オンチュウ</t>
    </rPh>
    <phoneticPr fontId="2"/>
  </si>
  <si>
    <t>登録番号</t>
    <rPh sb="0" eb="4">
      <t>トウロクバンゴウ</t>
    </rPh>
    <phoneticPr fontId="2"/>
  </si>
  <si>
    <t>令和</t>
    <rPh sb="0" eb="2">
      <t>レイワ</t>
    </rPh>
    <phoneticPr fontId="2"/>
  </si>
  <si>
    <t>〒○○〇-○○○○
○○○○○○○○○○○○○○○○
株式会社 ○○○○
代表取締役　○○　○○　　印</t>
    <rPh sb="27" eb="31">
      <t>カブシキガイシャ</t>
    </rPh>
    <rPh sb="37" eb="42">
      <t>ダイヒョウトリシマリヤク</t>
    </rPh>
    <rPh sb="50" eb="51">
      <t>イン</t>
    </rPh>
    <phoneticPr fontId="2"/>
  </si>
  <si>
    <t>T</t>
    <phoneticPr fontId="2"/>
  </si>
  <si>
    <t>〇〇〇〇〇〇〇〇〇〇〇〇〇〇〇</t>
    <phoneticPr fontId="2"/>
  </si>
  <si>
    <t>令和5年度仮置場等補修工事</t>
    <rPh sb="0" eb="2">
      <t>レイワ</t>
    </rPh>
    <rPh sb="3" eb="5">
      <t>ネンド</t>
    </rPh>
    <rPh sb="5" eb="9">
      <t>カリオキバトウ</t>
    </rPh>
    <rPh sb="9" eb="13">
      <t>ホシュウコウジ</t>
    </rPh>
    <phoneticPr fontId="2"/>
  </si>
  <si>
    <t>VPパイプ</t>
    <phoneticPr fontId="2"/>
  </si>
  <si>
    <t>ボンド　K110</t>
    <phoneticPr fontId="2"/>
  </si>
  <si>
    <t>二本松信用金庫　安達支店
普通　○○○○○○○</t>
    <rPh sb="0" eb="7">
      <t>ニホンマツシンヨウキンコ</t>
    </rPh>
    <rPh sb="8" eb="12">
      <t>アダチシテン</t>
    </rPh>
    <rPh sb="13" eb="15">
      <t>フツウ</t>
    </rPh>
    <phoneticPr fontId="2"/>
  </si>
  <si>
    <t>消　　費　　税　（10％）</t>
    <rPh sb="0" eb="1">
      <t>ショウ</t>
    </rPh>
    <rPh sb="3" eb="4">
      <t>ヒ</t>
    </rPh>
    <rPh sb="6" eb="7">
      <t>ゼイ</t>
    </rPh>
    <phoneticPr fontId="2"/>
  </si>
  <si>
    <t>税</t>
    <rPh sb="0" eb="1">
      <t>ゼイ</t>
    </rPh>
    <phoneticPr fontId="2"/>
  </si>
  <si>
    <t>　</t>
  </si>
  <si>
    <t>10％対象額</t>
    <rPh sb="3" eb="5">
      <t>タイショウ</t>
    </rPh>
    <rPh sb="5" eb="6">
      <t>ガク</t>
    </rPh>
    <phoneticPr fontId="2"/>
  </si>
  <si>
    <t>8％対象額</t>
    <rPh sb="2" eb="4">
      <t>タイショウ</t>
    </rPh>
    <rPh sb="4" eb="5">
      <t>ガク</t>
    </rPh>
    <phoneticPr fontId="2"/>
  </si>
  <si>
    <t>（10％消費税）</t>
    <rPh sb="4" eb="7">
      <t>ショウヒゼイ</t>
    </rPh>
    <phoneticPr fontId="2"/>
  </si>
  <si>
    <t>（8％消費税）</t>
    <rPh sb="3" eb="6">
      <t>ショウヒゼイ</t>
    </rPh>
    <phoneticPr fontId="2"/>
  </si>
  <si>
    <t>合計金額</t>
    <rPh sb="0" eb="4">
      <t>ゴウケイキンガク</t>
    </rPh>
    <phoneticPr fontId="2"/>
  </si>
  <si>
    <t>ウォーターサーバー用ボトル</t>
    <rPh sb="9" eb="10">
      <t>ヨウ</t>
    </rPh>
    <phoneticPr fontId="2"/>
  </si>
  <si>
    <t>ウォーターサーバーレンタル（8月分）</t>
    <rPh sb="15" eb="17">
      <t>ガツブン</t>
    </rPh>
    <phoneticPr fontId="2"/>
  </si>
  <si>
    <t>台</t>
    <rPh sb="0" eb="1">
      <t>ダイ</t>
    </rPh>
    <phoneticPr fontId="2"/>
  </si>
  <si>
    <t>消　　費　　税　（8％）</t>
    <rPh sb="0" eb="1">
      <t>ショウ</t>
    </rPh>
    <rPh sb="3" eb="4">
      <t>ヒ</t>
    </rPh>
    <rPh sb="6" eb="7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</si>
</sst>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"/>
    <numFmt numFmtId="178" formatCode="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3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wrapText="1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21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textRotation="255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28" xfId="0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textRotation="255" shrinkToFi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left" vertical="center" wrapText="1" shrinkToFit="1"/>
      <protection locked="0"/>
    </xf>
    <xf numFmtId="0" fontId="0" fillId="0" borderId="6" xfId="0" applyBorder="1" applyAlignment="1" applyProtection="1">
      <alignment horizontal="left" vertical="center" wrapText="1" shrinkToFit="1"/>
      <protection locked="0"/>
    </xf>
    <xf numFmtId="38" fontId="0" fillId="0" borderId="1" xfId="1" applyFont="1" applyBorder="1" applyAlignment="1" applyProtection="1">
      <alignment horizontal="right" vertical="center" shrinkToFit="1"/>
      <protection locked="0"/>
    </xf>
    <xf numFmtId="176" fontId="0" fillId="0" borderId="2" xfId="1" applyNumberFormat="1" applyFont="1" applyBorder="1" applyAlignment="1" applyProtection="1">
      <alignment horizontal="right" vertical="center" shrinkToFit="1"/>
      <protection locked="0"/>
    </xf>
    <xf numFmtId="176" fontId="0" fillId="0" borderId="3" xfId="1" applyNumberFormat="1" applyFont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Border="1" applyAlignment="1" applyProtection="1">
      <alignment horizontal="right" vertical="center" shrinkToFit="1"/>
      <protection locked="0"/>
    </xf>
    <xf numFmtId="176" fontId="0" fillId="0" borderId="5" xfId="1" applyNumberFormat="1" applyFont="1" applyBorder="1" applyAlignment="1" applyProtection="1">
      <alignment horizontal="right" vertical="center" shrinkToFit="1"/>
      <protection locked="0"/>
    </xf>
    <xf numFmtId="176" fontId="0" fillId="0" borderId="6" xfId="1" applyNumberFormat="1" applyFont="1" applyBorder="1" applyAlignment="1" applyProtection="1">
      <alignment horizontal="right" vertical="center" shrinkToFit="1"/>
      <protection locked="0"/>
    </xf>
    <xf numFmtId="176" fontId="0" fillId="0" borderId="19" xfId="1" applyNumberFormat="1" applyFont="1" applyBorder="1" applyAlignment="1" applyProtection="1">
      <alignment horizontal="right" vertical="center" shrinkToFi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right" vertical="center" shrinkToFit="1"/>
      <protection locked="0"/>
    </xf>
    <xf numFmtId="0" fontId="18" fillId="0" borderId="3" xfId="0" applyFont="1" applyBorder="1" applyAlignment="1" applyProtection="1">
      <alignment horizontal="right" vertical="center" shrinkToFit="1"/>
      <protection locked="0"/>
    </xf>
    <xf numFmtId="0" fontId="18" fillId="0" borderId="5" xfId="0" applyFont="1" applyBorder="1" applyAlignment="1" applyProtection="1">
      <alignment horizontal="right" vertical="center" shrinkToFit="1"/>
      <protection locked="0"/>
    </xf>
    <xf numFmtId="0" fontId="18" fillId="0" borderId="6" xfId="0" applyFont="1" applyBorder="1" applyAlignment="1" applyProtection="1">
      <alignment horizontal="right" vertical="center" shrinkToFit="1"/>
      <protection locked="0"/>
    </xf>
    <xf numFmtId="178" fontId="20" fillId="0" borderId="3" xfId="0" applyNumberFormat="1" applyFont="1" applyBorder="1" applyAlignment="1" applyProtection="1">
      <alignment horizontal="left" vertical="center" shrinkToFit="1"/>
      <protection locked="0"/>
    </xf>
    <xf numFmtId="178" fontId="20" fillId="0" borderId="4" xfId="0" applyNumberFormat="1" applyFont="1" applyBorder="1" applyAlignment="1" applyProtection="1">
      <alignment horizontal="left" vertical="center" shrinkToFit="1"/>
      <protection locked="0"/>
    </xf>
    <xf numFmtId="178" fontId="20" fillId="0" borderId="6" xfId="0" applyNumberFormat="1" applyFont="1" applyBorder="1" applyAlignment="1" applyProtection="1">
      <alignment horizontal="left" vertical="center" shrinkToFit="1"/>
      <protection locked="0"/>
    </xf>
    <xf numFmtId="178" fontId="20" fillId="0" borderId="7" xfId="0" applyNumberFormat="1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textRotation="255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0" fillId="0" borderId="26" xfId="1" applyNumberFormat="1" applyFont="1" applyBorder="1" applyAlignment="1" applyProtection="1">
      <alignment horizontal="right" vertical="center" shrinkToFit="1"/>
      <protection locked="0"/>
    </xf>
    <xf numFmtId="176" fontId="0" fillId="0" borderId="25" xfId="1" applyNumberFormat="1" applyFont="1" applyBorder="1" applyAlignment="1" applyProtection="1">
      <alignment horizontal="right" vertical="center" shrinkToFit="1"/>
      <protection locked="0"/>
    </xf>
    <xf numFmtId="176" fontId="0" fillId="0" borderId="27" xfId="1" applyNumberFormat="1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176" fontId="0" fillId="0" borderId="8" xfId="1" applyNumberFormat="1" applyFont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Border="1" applyAlignment="1" applyProtection="1">
      <alignment horizontal="right" vertical="center" shrinkToFit="1"/>
      <protection locked="0"/>
    </xf>
    <xf numFmtId="176" fontId="0" fillId="0" borderId="23" xfId="1" applyNumberFormat="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8" xfId="0" applyFont="1" applyBorder="1">
      <alignment vertical="center"/>
    </xf>
    <xf numFmtId="0" fontId="0" fillId="0" borderId="1" xfId="0" applyBorder="1" applyAlignment="1">
      <alignment horizontal="center" vertical="center" textRotation="255" shrinkToFit="1"/>
    </xf>
    <xf numFmtId="177" fontId="0" fillId="0" borderId="1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0" fillId="0" borderId="2" xfId="1" applyNumberFormat="1" applyFont="1" applyBorder="1" applyAlignment="1" applyProtection="1">
      <alignment horizontal="right" vertical="center" shrinkToFit="1"/>
    </xf>
    <xf numFmtId="176" fontId="0" fillId="0" borderId="3" xfId="1" applyNumberFormat="1" applyFont="1" applyBorder="1" applyAlignment="1" applyProtection="1">
      <alignment horizontal="right" vertical="center" shrinkToFit="1"/>
    </xf>
    <xf numFmtId="176" fontId="0" fillId="0" borderId="18" xfId="1" applyNumberFormat="1" applyFont="1" applyBorder="1" applyAlignment="1" applyProtection="1">
      <alignment horizontal="right" vertical="center" shrinkToFit="1"/>
    </xf>
    <xf numFmtId="176" fontId="0" fillId="0" borderId="5" xfId="1" applyNumberFormat="1" applyFont="1" applyBorder="1" applyAlignment="1" applyProtection="1">
      <alignment horizontal="right" vertical="center" shrinkToFit="1"/>
    </xf>
    <xf numFmtId="176" fontId="0" fillId="0" borderId="6" xfId="1" applyNumberFormat="1" applyFont="1" applyBorder="1" applyAlignment="1" applyProtection="1">
      <alignment horizontal="right" vertical="center" shrinkToFit="1"/>
    </xf>
    <xf numFmtId="176" fontId="0" fillId="0" borderId="19" xfId="1" applyNumberFormat="1" applyFont="1" applyBorder="1" applyAlignment="1" applyProtection="1">
      <alignment horizontal="right" vertical="center" shrinkToFi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 shrinkToFit="1"/>
    </xf>
    <xf numFmtId="0" fontId="18" fillId="0" borderId="3" xfId="0" applyFont="1" applyBorder="1" applyAlignment="1">
      <alignment horizontal="right" vertical="center" shrinkToFit="1"/>
    </xf>
    <xf numFmtId="0" fontId="18" fillId="0" borderId="5" xfId="0" applyFont="1" applyBorder="1" applyAlignment="1">
      <alignment horizontal="right" vertical="center" shrinkToFit="1"/>
    </xf>
    <xf numFmtId="0" fontId="18" fillId="0" borderId="6" xfId="0" applyFont="1" applyBorder="1" applyAlignment="1">
      <alignment horizontal="right" vertical="center" shrinkToFit="1"/>
    </xf>
    <xf numFmtId="177" fontId="20" fillId="0" borderId="3" xfId="0" applyNumberFormat="1" applyFont="1" applyBorder="1" applyAlignment="1">
      <alignment horizontal="left" vertical="center" shrinkToFit="1"/>
    </xf>
    <xf numFmtId="177" fontId="20" fillId="0" borderId="4" xfId="0" applyNumberFormat="1" applyFont="1" applyBorder="1" applyAlignment="1">
      <alignment horizontal="left" vertical="center" shrinkToFit="1"/>
    </xf>
    <xf numFmtId="177" fontId="20" fillId="0" borderId="6" xfId="0" applyNumberFormat="1" applyFont="1" applyBorder="1" applyAlignment="1">
      <alignment horizontal="left" vertical="center" shrinkToFit="1"/>
    </xf>
    <xf numFmtId="177" fontId="20" fillId="0" borderId="7" xfId="0" applyNumberFormat="1" applyFont="1" applyBorder="1" applyAlignment="1">
      <alignment horizontal="left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left" vertical="center" shrinkToFit="1"/>
    </xf>
    <xf numFmtId="176" fontId="0" fillId="0" borderId="6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176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6" xfId="1" applyNumberFormat="1" applyFont="1" applyBorder="1" applyAlignment="1" applyProtection="1">
      <alignment horizontal="right" vertical="center"/>
    </xf>
    <xf numFmtId="176" fontId="0" fillId="0" borderId="25" xfId="1" applyNumberFormat="1" applyFont="1" applyBorder="1" applyAlignment="1" applyProtection="1">
      <alignment horizontal="right" vertical="center"/>
    </xf>
    <xf numFmtId="176" fontId="0" fillId="0" borderId="27" xfId="1" applyNumberFormat="1" applyFont="1" applyBorder="1" applyAlignment="1" applyProtection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0" fillId="0" borderId="2" xfId="1" applyNumberFormat="1" applyFont="1" applyBorder="1" applyAlignment="1" applyProtection="1">
      <alignment horizontal="right" vertical="center"/>
    </xf>
    <xf numFmtId="176" fontId="0" fillId="0" borderId="3" xfId="1" applyNumberFormat="1" applyFont="1" applyBorder="1" applyAlignment="1" applyProtection="1">
      <alignment horizontal="right" vertical="center"/>
    </xf>
    <xf numFmtId="176" fontId="0" fillId="0" borderId="18" xfId="1" applyNumberFormat="1" applyFont="1" applyBorder="1" applyAlignment="1" applyProtection="1">
      <alignment horizontal="right" vertical="center"/>
    </xf>
    <xf numFmtId="176" fontId="0" fillId="0" borderId="8" xfId="1" applyNumberFormat="1" applyFont="1" applyBorder="1" applyAlignment="1" applyProtection="1">
      <alignment horizontal="right" vertical="center"/>
    </xf>
    <xf numFmtId="176" fontId="0" fillId="0" borderId="0" xfId="1" applyNumberFormat="1" applyFont="1" applyBorder="1" applyAlignment="1" applyProtection="1">
      <alignment horizontal="right" vertical="center"/>
    </xf>
    <xf numFmtId="176" fontId="0" fillId="0" borderId="23" xfId="1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left" vertical="center" wrapText="1" shrinkToFit="1"/>
      <protection locked="0"/>
    </xf>
    <xf numFmtId="0" fontId="14" fillId="0" borderId="6" xfId="0" applyFont="1" applyBorder="1" applyAlignment="1" applyProtection="1">
      <alignment horizontal="left" vertical="center" wrapText="1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38" fontId="14" fillId="0" borderId="1" xfId="1" applyFont="1" applyBorder="1" applyAlignment="1" applyProtection="1">
      <alignment horizontal="right" vertical="center" shrinkToFit="1"/>
      <protection locked="0"/>
    </xf>
    <xf numFmtId="176" fontId="14" fillId="0" borderId="2" xfId="1" applyNumberFormat="1" applyFont="1" applyBorder="1" applyAlignment="1" applyProtection="1">
      <alignment horizontal="right" vertical="center" shrinkToFit="1"/>
    </xf>
    <xf numFmtId="176" fontId="14" fillId="0" borderId="3" xfId="1" applyNumberFormat="1" applyFont="1" applyBorder="1" applyAlignment="1" applyProtection="1">
      <alignment horizontal="right" vertical="center" shrinkToFit="1"/>
    </xf>
    <xf numFmtId="176" fontId="14" fillId="0" borderId="18" xfId="1" applyNumberFormat="1" applyFont="1" applyBorder="1" applyAlignment="1" applyProtection="1">
      <alignment horizontal="right" vertical="center" shrinkToFit="1"/>
    </xf>
    <xf numFmtId="176" fontId="14" fillId="0" borderId="5" xfId="1" applyNumberFormat="1" applyFont="1" applyBorder="1" applyAlignment="1" applyProtection="1">
      <alignment horizontal="right" vertical="center" shrinkToFit="1"/>
    </xf>
    <xf numFmtId="176" fontId="14" fillId="0" borderId="6" xfId="1" applyNumberFormat="1" applyFont="1" applyBorder="1" applyAlignment="1" applyProtection="1">
      <alignment horizontal="right" vertical="center" shrinkToFit="1"/>
    </xf>
    <xf numFmtId="176" fontId="14" fillId="0" borderId="19" xfId="1" applyNumberFormat="1" applyFont="1" applyBorder="1" applyAlignment="1" applyProtection="1">
      <alignment horizontal="right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76" fontId="1" fillId="0" borderId="26" xfId="1" applyNumberFormat="1" applyFont="1" applyBorder="1" applyAlignment="1" applyProtection="1">
      <alignment horizontal="right" vertical="center" shrinkToFit="1"/>
    </xf>
    <xf numFmtId="176" fontId="1" fillId="0" borderId="25" xfId="1" applyNumberFormat="1" applyFont="1" applyBorder="1" applyAlignment="1" applyProtection="1">
      <alignment horizontal="right" vertical="center" shrinkToFit="1"/>
    </xf>
    <xf numFmtId="176" fontId="1" fillId="0" borderId="27" xfId="1" applyNumberFormat="1" applyFont="1" applyBorder="1" applyAlignment="1" applyProtection="1">
      <alignment horizontal="right" vertical="center" shrinkToFit="1"/>
    </xf>
    <xf numFmtId="0" fontId="0" fillId="0" borderId="9" xfId="0" applyBorder="1" applyAlignment="1">
      <alignment horizontal="center" vertical="center" shrinkToFit="1"/>
    </xf>
    <xf numFmtId="176" fontId="1" fillId="0" borderId="2" xfId="1" applyNumberFormat="1" applyFont="1" applyBorder="1" applyAlignment="1" applyProtection="1">
      <alignment horizontal="right" vertical="center" shrinkToFit="1"/>
    </xf>
    <xf numFmtId="176" fontId="1" fillId="0" borderId="3" xfId="1" applyNumberFormat="1" applyFont="1" applyBorder="1" applyAlignment="1" applyProtection="1">
      <alignment horizontal="right" vertical="center" shrinkToFit="1"/>
    </xf>
    <xf numFmtId="176" fontId="1" fillId="0" borderId="18" xfId="1" applyNumberFormat="1" applyFont="1" applyBorder="1" applyAlignment="1" applyProtection="1">
      <alignment horizontal="right" vertical="center" shrinkToFit="1"/>
    </xf>
    <xf numFmtId="176" fontId="1" fillId="0" borderId="8" xfId="1" applyNumberFormat="1" applyFont="1" applyBorder="1" applyAlignment="1" applyProtection="1">
      <alignment horizontal="right" vertical="center" shrinkToFit="1"/>
    </xf>
    <xf numFmtId="176" fontId="1" fillId="0" borderId="0" xfId="1" applyNumberFormat="1" applyFont="1" applyBorder="1" applyAlignment="1" applyProtection="1">
      <alignment horizontal="right" vertical="center" shrinkToFit="1"/>
    </xf>
    <xf numFmtId="176" fontId="1" fillId="0" borderId="23" xfId="1" applyNumberFormat="1" applyFont="1" applyBorder="1" applyAlignment="1" applyProtection="1">
      <alignment horizontal="right" vertical="center" shrinkToFit="1"/>
    </xf>
    <xf numFmtId="177" fontId="0" fillId="0" borderId="1" xfId="0" applyNumberFormat="1" applyBorder="1" applyAlignment="1" applyProtection="1">
      <alignment horizontal="left" vertical="center" wrapText="1"/>
      <protection locked="0"/>
    </xf>
    <xf numFmtId="176" fontId="0" fillId="0" borderId="2" xfId="1" applyNumberFormat="1" applyFont="1" applyBorder="1" applyAlignment="1">
      <alignment horizontal="right" vertical="center" shrinkToFit="1"/>
    </xf>
    <xf numFmtId="176" fontId="0" fillId="0" borderId="3" xfId="1" applyNumberFormat="1" applyFont="1" applyBorder="1" applyAlignment="1">
      <alignment horizontal="right" vertical="center" shrinkToFit="1"/>
    </xf>
    <xf numFmtId="176" fontId="0" fillId="0" borderId="18" xfId="1" applyNumberFormat="1" applyFont="1" applyBorder="1" applyAlignment="1">
      <alignment horizontal="right" vertical="center" shrinkToFit="1"/>
    </xf>
    <xf numFmtId="176" fontId="0" fillId="0" borderId="5" xfId="1" applyNumberFormat="1" applyFont="1" applyBorder="1" applyAlignment="1">
      <alignment horizontal="right" vertical="center" shrinkToFit="1"/>
    </xf>
    <xf numFmtId="176" fontId="0" fillId="0" borderId="6" xfId="1" applyNumberFormat="1" applyFont="1" applyBorder="1" applyAlignment="1">
      <alignment horizontal="right" vertical="center" shrinkToFit="1"/>
    </xf>
    <xf numFmtId="176" fontId="0" fillId="0" borderId="19" xfId="1" applyNumberFormat="1" applyFont="1" applyBorder="1" applyAlignment="1">
      <alignment horizontal="right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176" fontId="0" fillId="0" borderId="26" xfId="1" applyNumberFormat="1" applyFont="1" applyBorder="1" applyAlignment="1">
      <alignment horizontal="right" vertical="center"/>
    </xf>
    <xf numFmtId="176" fontId="0" fillId="0" borderId="25" xfId="1" applyNumberFormat="1" applyFont="1" applyBorder="1" applyAlignment="1">
      <alignment horizontal="right" vertical="center"/>
    </xf>
    <xf numFmtId="176" fontId="0" fillId="0" borderId="27" xfId="1" applyNumberFormat="1" applyFont="1" applyBorder="1" applyAlignment="1">
      <alignment horizontal="right" vertical="center"/>
    </xf>
    <xf numFmtId="176" fontId="0" fillId="0" borderId="2" xfId="1" applyNumberFormat="1" applyFont="1" applyBorder="1" applyAlignment="1">
      <alignment horizontal="right" vertical="center"/>
    </xf>
    <xf numFmtId="176" fontId="0" fillId="0" borderId="3" xfId="1" applyNumberFormat="1" applyFont="1" applyBorder="1" applyAlignment="1">
      <alignment horizontal="right" vertical="center"/>
    </xf>
    <xf numFmtId="176" fontId="0" fillId="0" borderId="18" xfId="1" applyNumberFormat="1" applyFont="1" applyBorder="1" applyAlignment="1">
      <alignment horizontal="right" vertical="center"/>
    </xf>
    <xf numFmtId="176" fontId="0" fillId="0" borderId="8" xfId="1" applyNumberFormat="1" applyFont="1" applyBorder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7" fontId="0" fillId="0" borderId="1" xfId="1" applyNumberFormat="1" applyFont="1" applyBorder="1" applyAlignment="1" applyProtection="1">
      <alignment horizontal="right" vertical="center" shrinkToFit="1"/>
    </xf>
    <xf numFmtId="177" fontId="0" fillId="0" borderId="2" xfId="1" applyNumberFormat="1" applyFont="1" applyBorder="1" applyAlignment="1" applyProtection="1">
      <alignment horizontal="right" vertical="center" shrinkToFit="1"/>
    </xf>
    <xf numFmtId="177" fontId="0" fillId="0" borderId="3" xfId="1" applyNumberFormat="1" applyFont="1" applyBorder="1" applyAlignment="1" applyProtection="1">
      <alignment horizontal="right" vertical="center" shrinkToFit="1"/>
    </xf>
    <xf numFmtId="177" fontId="0" fillId="0" borderId="5" xfId="1" applyNumberFormat="1" applyFont="1" applyBorder="1" applyAlignment="1" applyProtection="1">
      <alignment horizontal="right" vertical="center" shrinkToFit="1"/>
    </xf>
    <xf numFmtId="177" fontId="0" fillId="0" borderId="6" xfId="1" applyNumberFormat="1" applyFont="1" applyBorder="1" applyAlignment="1" applyProtection="1">
      <alignment horizontal="right" vertical="center" shrinkToFit="1"/>
    </xf>
    <xf numFmtId="176" fontId="0" fillId="0" borderId="8" xfId="1" applyNumberFormat="1" applyFont="1" applyBorder="1" applyAlignment="1" applyProtection="1">
      <alignment horizontal="right" vertical="center" shrinkToFit="1"/>
    </xf>
    <xf numFmtId="176" fontId="0" fillId="0" borderId="0" xfId="1" applyNumberFormat="1" applyFont="1" applyBorder="1" applyAlignment="1" applyProtection="1">
      <alignment horizontal="right" vertical="center" shrinkToFit="1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0" fillId="0" borderId="20" xfId="1" applyFont="1" applyBorder="1" applyAlignment="1" applyProtection="1">
      <alignment horizontal="center" vertical="center" shrinkToFit="1"/>
    </xf>
    <xf numFmtId="38" fontId="0" fillId="0" borderId="3" xfId="1" applyFont="1" applyBorder="1" applyAlignment="1" applyProtection="1">
      <alignment horizontal="center" vertical="center" shrinkToFit="1"/>
    </xf>
    <xf numFmtId="38" fontId="0" fillId="0" borderId="4" xfId="1" applyFont="1" applyBorder="1" applyAlignment="1" applyProtection="1">
      <alignment horizontal="center" vertical="center" shrinkToFit="1"/>
    </xf>
    <xf numFmtId="38" fontId="0" fillId="0" borderId="45" xfId="1" applyFont="1" applyBorder="1" applyAlignment="1" applyProtection="1">
      <alignment horizontal="center" vertical="center" shrinkToFit="1"/>
    </xf>
    <xf numFmtId="38" fontId="0" fillId="0" borderId="6" xfId="1" applyFont="1" applyBorder="1" applyAlignment="1" applyProtection="1">
      <alignment horizontal="center" vertical="center" shrinkToFit="1"/>
    </xf>
    <xf numFmtId="38" fontId="0" fillId="0" borderId="7" xfId="1" applyFont="1" applyBorder="1" applyAlignment="1" applyProtection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46" xfId="1" applyFont="1" applyBorder="1" applyAlignment="1" applyProtection="1">
      <alignment horizontal="center" vertical="center" shrinkToFit="1"/>
    </xf>
    <xf numFmtId="38" fontId="0" fillId="0" borderId="21" xfId="1" applyFont="1" applyBorder="1" applyAlignment="1" applyProtection="1">
      <alignment horizontal="center" vertical="center" shrinkToFit="1"/>
    </xf>
    <xf numFmtId="38" fontId="0" fillId="0" borderId="47" xfId="1" applyFont="1" applyBorder="1" applyAlignment="1" applyProtection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6" fillId="0" borderId="20" xfId="1" applyFont="1" applyBorder="1" applyAlignment="1" applyProtection="1">
      <alignment horizontal="center" vertical="center" shrinkToFit="1"/>
    </xf>
    <xf numFmtId="38" fontId="6" fillId="0" borderId="3" xfId="1" applyFont="1" applyBorder="1" applyAlignment="1" applyProtection="1">
      <alignment horizontal="center" vertical="center" shrinkToFit="1"/>
    </xf>
    <xf numFmtId="38" fontId="6" fillId="0" borderId="4" xfId="1" applyFont="1" applyBorder="1" applyAlignment="1" applyProtection="1">
      <alignment horizontal="center" vertical="center" shrinkToFit="1"/>
    </xf>
    <xf numFmtId="38" fontId="6" fillId="0" borderId="46" xfId="1" applyFont="1" applyBorder="1" applyAlignment="1" applyProtection="1">
      <alignment horizontal="center" vertical="center" shrinkToFit="1"/>
    </xf>
    <xf numFmtId="38" fontId="6" fillId="0" borderId="21" xfId="1" applyFont="1" applyBorder="1" applyAlignment="1" applyProtection="1">
      <alignment horizontal="center" vertical="center" shrinkToFit="1"/>
    </xf>
    <xf numFmtId="38" fontId="6" fillId="0" borderId="47" xfId="1" applyFont="1" applyBorder="1" applyAlignment="1" applyProtection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" xfId="0" applyBorder="1" applyAlignment="1" applyProtection="1">
      <alignment horizontal="left" vertical="center" wrapText="1" shrinkToFit="1"/>
      <protection locked="0"/>
    </xf>
    <xf numFmtId="0" fontId="0" fillId="0" borderId="21" xfId="0" applyBorder="1" applyAlignment="1" applyProtection="1">
      <alignment horizontal="left" vertical="center" wrapText="1" shrinkToFit="1"/>
      <protection locked="0"/>
    </xf>
    <xf numFmtId="0" fontId="0" fillId="0" borderId="47" xfId="0" applyBorder="1" applyAlignment="1" applyProtection="1">
      <alignment horizontal="left" vertical="center" wrapText="1" shrinkToFit="1"/>
      <protection locked="0"/>
    </xf>
    <xf numFmtId="176" fontId="0" fillId="0" borderId="43" xfId="1" applyNumberFormat="1" applyFont="1" applyBorder="1" applyAlignment="1" applyProtection="1">
      <alignment horizontal="right" vertical="center" shrinkToFit="1"/>
    </xf>
    <xf numFmtId="176" fontId="0" fillId="0" borderId="48" xfId="1" applyNumberFormat="1" applyFont="1" applyBorder="1" applyAlignment="1" applyProtection="1">
      <alignment horizontal="right" vertical="center" shrinkToFit="1"/>
    </xf>
    <xf numFmtId="176" fontId="0" fillId="0" borderId="26" xfId="1" applyNumberFormat="1" applyFont="1" applyBorder="1" applyAlignment="1" applyProtection="1">
      <alignment horizontal="right" vertical="center" shrinkToFit="1"/>
    </xf>
    <xf numFmtId="176" fontId="0" fillId="0" borderId="25" xfId="1" applyNumberFormat="1" applyFont="1" applyBorder="1" applyAlignment="1" applyProtection="1">
      <alignment horizontal="right" vertical="center" shrinkToFit="1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9" fontId="0" fillId="0" borderId="40" xfId="0" applyNumberFormat="1" applyBorder="1" applyAlignment="1">
      <alignment horizontal="center" vertical="center"/>
    </xf>
    <xf numFmtId="38" fontId="0" fillId="0" borderId="20" xfId="1" applyFont="1" applyBorder="1" applyAlignment="1" applyProtection="1">
      <alignment horizontal="center" vertical="center" shrinkToFit="1"/>
      <protection locked="0"/>
    </xf>
    <xf numFmtId="38" fontId="0" fillId="0" borderId="3" xfId="1" applyFont="1" applyBorder="1" applyAlignment="1" applyProtection="1">
      <alignment horizontal="center" vertical="center" shrinkToFit="1"/>
      <protection locked="0"/>
    </xf>
    <xf numFmtId="38" fontId="0" fillId="0" borderId="4" xfId="1" applyFont="1" applyBorder="1" applyAlignment="1" applyProtection="1">
      <alignment horizontal="center" vertical="center" shrinkToFit="1"/>
      <protection locked="0"/>
    </xf>
    <xf numFmtId="38" fontId="0" fillId="0" borderId="46" xfId="1" applyFont="1" applyBorder="1" applyAlignment="1" applyProtection="1">
      <alignment horizontal="center" vertical="center" shrinkToFit="1"/>
      <protection locked="0"/>
    </xf>
    <xf numFmtId="38" fontId="0" fillId="0" borderId="21" xfId="1" applyFont="1" applyBorder="1" applyAlignment="1" applyProtection="1">
      <alignment horizontal="center" vertical="center" shrinkToFit="1"/>
      <protection locked="0"/>
    </xf>
    <xf numFmtId="38" fontId="0" fillId="0" borderId="47" xfId="1" applyFont="1" applyBorder="1" applyAlignment="1" applyProtection="1">
      <alignment horizontal="center" vertical="center" shrinkToFit="1"/>
      <protection locked="0"/>
    </xf>
    <xf numFmtId="38" fontId="6" fillId="0" borderId="20" xfId="1" applyFont="1" applyBorder="1" applyAlignment="1" applyProtection="1">
      <alignment horizontal="center" vertical="center" shrinkToFit="1"/>
      <protection locked="0"/>
    </xf>
    <xf numFmtId="38" fontId="6" fillId="0" borderId="3" xfId="1" applyFont="1" applyBorder="1" applyAlignment="1" applyProtection="1">
      <alignment horizontal="center" vertical="center" shrinkToFit="1"/>
      <protection locked="0"/>
    </xf>
    <xf numFmtId="38" fontId="6" fillId="0" borderId="4" xfId="1" applyFont="1" applyBorder="1" applyAlignment="1" applyProtection="1">
      <alignment horizontal="center" vertical="center" shrinkToFit="1"/>
      <protection locked="0"/>
    </xf>
    <xf numFmtId="38" fontId="6" fillId="0" borderId="46" xfId="1" applyFont="1" applyBorder="1" applyAlignment="1" applyProtection="1">
      <alignment horizontal="center" vertical="center" shrinkToFit="1"/>
      <protection locked="0"/>
    </xf>
    <xf numFmtId="38" fontId="6" fillId="0" borderId="21" xfId="1" applyFont="1" applyBorder="1" applyAlignment="1" applyProtection="1">
      <alignment horizontal="center" vertical="center" shrinkToFit="1"/>
      <protection locked="0"/>
    </xf>
    <xf numFmtId="38" fontId="6" fillId="0" borderId="47" xfId="1" applyFont="1" applyBorder="1" applyAlignment="1" applyProtection="1">
      <alignment horizontal="center" vertical="center" shrinkToFit="1"/>
      <protection locked="0"/>
    </xf>
    <xf numFmtId="38" fontId="0" fillId="0" borderId="45" xfId="1" applyFont="1" applyBorder="1" applyAlignment="1" applyProtection="1">
      <alignment horizontal="center" vertical="center" shrinkToFit="1"/>
      <protection locked="0"/>
    </xf>
    <xf numFmtId="38" fontId="0" fillId="0" borderId="6" xfId="1" applyFont="1" applyBorder="1" applyAlignment="1" applyProtection="1">
      <alignment horizontal="center" vertical="center" shrinkToFit="1"/>
      <protection locked="0"/>
    </xf>
    <xf numFmtId="38" fontId="0" fillId="0" borderId="7" xfId="1" applyFont="1" applyBorder="1" applyAlignment="1" applyProtection="1">
      <alignment horizontal="center" vertical="center" shrinkToFit="1"/>
      <protection locked="0"/>
    </xf>
    <xf numFmtId="9" fontId="0" fillId="0" borderId="2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177" fontId="0" fillId="0" borderId="16" xfId="0" applyNumberFormat="1" applyBorder="1" applyAlignment="1" applyProtection="1">
      <alignment horizontal="center" vertical="center" shrinkToFit="1"/>
      <protection locked="0"/>
    </xf>
    <xf numFmtId="177" fontId="0" fillId="0" borderId="1" xfId="0" applyNumberFormat="1" applyBorder="1" applyAlignment="1" applyProtection="1">
      <alignment horizontal="center" vertical="center" shrinkToFit="1"/>
      <protection locked="0"/>
    </xf>
    <xf numFmtId="177" fontId="0" fillId="0" borderId="3" xfId="0" applyNumberFormat="1" applyBorder="1" applyAlignment="1" applyProtection="1">
      <alignment horizontal="left" vertical="center" wrapText="1" shrinkToFit="1"/>
      <protection locked="0"/>
    </xf>
    <xf numFmtId="177" fontId="0" fillId="0" borderId="6" xfId="0" applyNumberFormat="1" applyBorder="1" applyAlignment="1" applyProtection="1">
      <alignment horizontal="left" vertical="center" wrapText="1" shrinkToFit="1"/>
      <protection locked="0"/>
    </xf>
    <xf numFmtId="177" fontId="0" fillId="0" borderId="1" xfId="1" applyNumberFormat="1" applyFont="1" applyBorder="1" applyAlignment="1" applyProtection="1">
      <alignment horizontal="right" vertical="center" shrinkToFit="1"/>
      <protection locked="0"/>
    </xf>
    <xf numFmtId="177" fontId="0" fillId="0" borderId="29" xfId="0" applyNumberFormat="1" applyBorder="1" applyAlignment="1" applyProtection="1">
      <alignment horizontal="center" vertical="center" shrinkToFit="1"/>
      <protection locked="0"/>
    </xf>
    <xf numFmtId="177" fontId="0" fillId="0" borderId="30" xfId="0" applyNumberFormat="1" applyBorder="1" applyAlignment="1" applyProtection="1">
      <alignment horizontal="center" vertical="center" shrinkToFit="1"/>
      <protection locked="0"/>
    </xf>
    <xf numFmtId="177" fontId="0" fillId="0" borderId="4" xfId="0" applyNumberFormat="1" applyBorder="1" applyAlignment="1" applyProtection="1">
      <alignment horizontal="left" vertical="center" wrapText="1" shrinkToFit="1"/>
      <protection locked="0"/>
    </xf>
    <xf numFmtId="177" fontId="0" fillId="0" borderId="21" xfId="0" applyNumberFormat="1" applyBorder="1" applyAlignment="1" applyProtection="1">
      <alignment horizontal="left" vertical="center" wrapText="1" shrinkToFit="1"/>
      <protection locked="0"/>
    </xf>
    <xf numFmtId="177" fontId="0" fillId="0" borderId="47" xfId="0" applyNumberFormat="1" applyBorder="1" applyAlignment="1" applyProtection="1">
      <alignment horizontal="left" vertical="center" wrapText="1" shrinkToFit="1"/>
      <protection locked="0"/>
    </xf>
    <xf numFmtId="177" fontId="0" fillId="0" borderId="1" xfId="0" applyNumberFormat="1" applyBorder="1" applyAlignment="1" applyProtection="1">
      <alignment horizontal="center" vertical="center" wrapText="1"/>
      <protection locked="0"/>
    </xf>
    <xf numFmtId="177" fontId="11" fillId="0" borderId="11" xfId="0" applyNumberFormat="1" applyFont="1" applyBorder="1" applyAlignment="1" applyProtection="1">
      <alignment horizontal="center" vertical="center" wrapText="1"/>
      <protection locked="0"/>
    </xf>
    <xf numFmtId="177" fontId="11" fillId="0" borderId="1" xfId="0" applyNumberFormat="1" applyFont="1" applyBorder="1" applyAlignment="1" applyProtection="1">
      <alignment horizontal="center" vertical="center" wrapText="1"/>
      <protection locked="0"/>
    </xf>
    <xf numFmtId="177" fontId="0" fillId="0" borderId="0" xfId="0" applyNumberFormat="1" applyAlignment="1" applyProtection="1">
      <alignment horizontal="center" vertical="center" shrinkToFit="1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9" fontId="14" fillId="0" borderId="40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38" fontId="6" fillId="0" borderId="1" xfId="1" applyFont="1" applyBorder="1" applyAlignment="1" applyProtection="1">
      <alignment horizontal="center" vertical="center" shrinkToFit="1"/>
    </xf>
    <xf numFmtId="176" fontId="0" fillId="0" borderId="1" xfId="0" applyNumberFormat="1" applyBorder="1" applyAlignment="1">
      <alignment horizontal="left" vertical="center" shrinkToFit="1"/>
    </xf>
    <xf numFmtId="176" fontId="0" fillId="0" borderId="1" xfId="1" applyNumberFormat="1" applyFont="1" applyBorder="1" applyAlignment="1" applyProtection="1">
      <alignment horizontal="center" vertical="center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21" xfId="0" applyNumberFormat="1" applyBorder="1" applyAlignment="1">
      <alignment horizontal="left" vertical="center"/>
    </xf>
    <xf numFmtId="38" fontId="0" fillId="0" borderId="2" xfId="1" applyFont="1" applyBorder="1" applyAlignment="1" applyProtection="1">
      <alignment horizontal="right" vertical="center"/>
    </xf>
    <xf numFmtId="38" fontId="0" fillId="0" borderId="3" xfId="1" applyFont="1" applyBorder="1" applyAlignment="1" applyProtection="1">
      <alignment horizontal="right" vertical="center"/>
    </xf>
    <xf numFmtId="38" fontId="0" fillId="0" borderId="4" xfId="1" applyFont="1" applyBorder="1" applyAlignment="1" applyProtection="1">
      <alignment horizontal="right" vertical="center"/>
    </xf>
    <xf numFmtId="38" fontId="0" fillId="0" borderId="5" xfId="1" applyFont="1" applyBorder="1" applyAlignment="1" applyProtection="1">
      <alignment horizontal="right" vertical="center"/>
    </xf>
    <xf numFmtId="38" fontId="0" fillId="0" borderId="6" xfId="1" applyFont="1" applyBorder="1" applyAlignment="1" applyProtection="1">
      <alignment horizontal="right" vertical="center"/>
    </xf>
    <xf numFmtId="38" fontId="0" fillId="0" borderId="7" xfId="1" applyFont="1" applyBorder="1" applyAlignment="1" applyProtection="1">
      <alignment horizontal="right" vertical="center"/>
    </xf>
    <xf numFmtId="38" fontId="0" fillId="0" borderId="2" xfId="1" applyFont="1" applyBorder="1" applyAlignment="1" applyProtection="1">
      <alignment horizontal="center" vertical="center"/>
    </xf>
    <xf numFmtId="38" fontId="0" fillId="0" borderId="3" xfId="1" applyFont="1" applyBorder="1" applyAlignment="1" applyProtection="1">
      <alignment horizontal="center" vertical="center"/>
    </xf>
    <xf numFmtId="38" fontId="0" fillId="0" borderId="4" xfId="1" applyFont="1" applyBorder="1" applyAlignment="1" applyProtection="1">
      <alignment horizontal="center" vertical="center"/>
    </xf>
    <xf numFmtId="38" fontId="0" fillId="0" borderId="5" xfId="1" applyFont="1" applyBorder="1" applyAlignment="1" applyProtection="1">
      <alignment horizontal="center" vertical="center"/>
    </xf>
    <xf numFmtId="38" fontId="0" fillId="0" borderId="6" xfId="1" applyFont="1" applyBorder="1" applyAlignment="1" applyProtection="1">
      <alignment horizontal="center" vertical="center"/>
    </xf>
    <xf numFmtId="38" fontId="0" fillId="0" borderId="7" xfId="1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38" fontId="0" fillId="0" borderId="1" xfId="1" applyFont="1" applyBorder="1" applyAlignment="1" applyProtection="1">
      <alignment horizontal="center" vertical="center" shrinkToFit="1"/>
      <protection locked="0"/>
    </xf>
    <xf numFmtId="38" fontId="6" fillId="0" borderId="1" xfId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76" fontId="0" fillId="0" borderId="1" xfId="1" applyNumberFormat="1" applyFont="1" applyBorder="1" applyAlignment="1" applyProtection="1">
      <alignment horizontal="right" vertical="center" shrinkToFit="1"/>
      <protection locked="0"/>
    </xf>
    <xf numFmtId="176" fontId="0" fillId="0" borderId="17" xfId="1" applyNumberFormat="1" applyFont="1" applyBorder="1" applyAlignment="1" applyProtection="1">
      <alignment horizontal="right" vertical="center" shrinkToFit="1"/>
      <protection locked="0"/>
    </xf>
    <xf numFmtId="38" fontId="6" fillId="0" borderId="1" xfId="1" applyFont="1" applyBorder="1" applyAlignment="1" applyProtection="1">
      <alignment horizontal="center" vertical="center"/>
      <protection locked="0"/>
    </xf>
    <xf numFmtId="176" fontId="0" fillId="0" borderId="30" xfId="1" applyNumberFormat="1" applyFont="1" applyBorder="1" applyAlignment="1" applyProtection="1">
      <alignment horizontal="right" vertical="center" shrinkToFit="1"/>
      <protection locked="0"/>
    </xf>
    <xf numFmtId="176" fontId="0" fillId="0" borderId="31" xfId="1" applyNumberFormat="1" applyFont="1" applyBorder="1" applyAlignment="1" applyProtection="1">
      <alignment horizontal="right" vertical="center" shrinkToFit="1"/>
      <protection locked="0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21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176" fontId="14" fillId="0" borderId="1" xfId="1" applyNumberFormat="1" applyFont="1" applyBorder="1" applyAlignment="1" applyProtection="1">
      <alignment horizontal="right" vertical="center" shrinkToFit="1"/>
      <protection locked="0"/>
    </xf>
    <xf numFmtId="176" fontId="14" fillId="0" borderId="17" xfId="1" applyNumberFormat="1" applyFont="1" applyBorder="1" applyAlignment="1" applyProtection="1">
      <alignment horizontal="righ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38" fontId="14" fillId="0" borderId="1" xfId="1" applyFont="1" applyBorder="1" applyAlignment="1" applyProtection="1">
      <alignment horizontal="center" vertical="center" shrinkToFit="1"/>
      <protection locked="0"/>
    </xf>
    <xf numFmtId="176" fontId="0" fillId="0" borderId="1" xfId="1" applyNumberFormat="1" applyFont="1" applyBorder="1" applyAlignment="1" applyProtection="1">
      <alignment horizontal="center" vertical="center" shrinkToFit="1"/>
      <protection locked="0"/>
    </xf>
    <xf numFmtId="176" fontId="0" fillId="0" borderId="17" xfId="1" applyNumberFormat="1" applyFont="1" applyBorder="1" applyAlignment="1" applyProtection="1">
      <alignment horizontal="center" vertical="center" shrinkToFit="1"/>
      <protection locked="0"/>
    </xf>
    <xf numFmtId="38" fontId="6" fillId="0" borderId="1" xfId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176" fontId="10" fillId="0" borderId="1" xfId="1" applyNumberFormat="1" applyFont="1" applyBorder="1" applyAlignment="1" applyProtection="1">
      <alignment horizontal="right" vertical="center" shrinkToFit="1"/>
      <protection locked="0"/>
    </xf>
    <xf numFmtId="176" fontId="10" fillId="0" borderId="17" xfId="1" applyNumberFormat="1" applyFont="1" applyBorder="1" applyAlignment="1" applyProtection="1">
      <alignment horizontal="right" vertical="center" shrinkToFit="1"/>
      <protection locked="0"/>
    </xf>
    <xf numFmtId="176" fontId="10" fillId="0" borderId="30" xfId="1" applyNumberFormat="1" applyFont="1" applyBorder="1" applyAlignment="1" applyProtection="1">
      <alignment horizontal="right" vertical="center" shrinkToFit="1"/>
      <protection locked="0"/>
    </xf>
    <xf numFmtId="176" fontId="10" fillId="0" borderId="31" xfId="1" applyNumberFormat="1" applyFont="1" applyBorder="1" applyAlignment="1" applyProtection="1">
      <alignment horizontal="right" vertical="center" shrinkToFit="1"/>
      <protection locked="0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1" xfId="1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</xf>
    <xf numFmtId="9" fontId="0" fillId="0" borderId="40" xfId="0" applyNumberForma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9" fontId="0" fillId="0" borderId="40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0" fillId="0" borderId="1" xfId="0" applyBorder="1" applyAlignment="1" applyProtection="1">
      <alignment horizontal="center" vertical="center" textRotation="255" shrinkToFit="1"/>
    </xf>
    <xf numFmtId="0" fontId="3" fillId="0" borderId="0" xfId="0" applyFont="1" applyAlignment="1" applyProtection="1">
      <alignment horizontal="center" vertical="center"/>
    </xf>
    <xf numFmtId="0" fontId="6" fillId="0" borderId="28" xfId="0" applyFont="1" applyBorder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right" vertical="center" shrinkToFit="1"/>
    </xf>
    <xf numFmtId="0" fontId="18" fillId="0" borderId="3" xfId="0" applyFont="1" applyBorder="1" applyAlignment="1" applyProtection="1">
      <alignment horizontal="right" vertical="center" shrinkToFi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right" vertical="center" shrinkToFit="1"/>
    </xf>
    <xf numFmtId="0" fontId="18" fillId="0" borderId="6" xfId="0" applyFont="1" applyBorder="1" applyAlignment="1" applyProtection="1">
      <alignment horizontal="right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textRotation="255"/>
    </xf>
    <xf numFmtId="0" fontId="0" fillId="0" borderId="3" xfId="0" applyBorder="1" applyAlignment="1" applyProtection="1">
      <alignment horizontal="center" vertical="center" textRotation="255"/>
    </xf>
    <xf numFmtId="0" fontId="0" fillId="0" borderId="3" xfId="0" applyBorder="1" applyAlignment="1" applyProtection="1">
      <alignment horizontal="center" vertical="center" wrapText="1"/>
    </xf>
    <xf numFmtId="0" fontId="8" fillId="0" borderId="0" xfId="0" applyFont="1" applyProtection="1">
      <alignment vertical="center"/>
    </xf>
    <xf numFmtId="0" fontId="0" fillId="0" borderId="18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177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 shrinkToFit="1"/>
    </xf>
    <xf numFmtId="177" fontId="0" fillId="0" borderId="1" xfId="0" applyNumberFormat="1" applyBorder="1" applyAlignment="1" applyProtection="1">
      <alignment horizontal="center" vertical="center" wrapText="1"/>
    </xf>
    <xf numFmtId="177" fontId="0" fillId="0" borderId="16" xfId="0" applyNumberFormat="1" applyBorder="1" applyAlignment="1" applyProtection="1">
      <alignment horizontal="center" vertical="center" shrinkToFit="1"/>
    </xf>
    <xf numFmtId="177" fontId="0" fillId="0" borderId="1" xfId="0" applyNumberFormat="1" applyBorder="1" applyAlignment="1" applyProtection="1">
      <alignment horizontal="center" vertical="center" shrinkToFit="1"/>
    </xf>
    <xf numFmtId="177" fontId="0" fillId="0" borderId="3" xfId="0" applyNumberFormat="1" applyBorder="1" applyAlignment="1" applyProtection="1">
      <alignment horizontal="left" vertical="center" wrapText="1" shrinkToFit="1"/>
    </xf>
    <xf numFmtId="177" fontId="20" fillId="0" borderId="3" xfId="0" applyNumberFormat="1" applyFont="1" applyBorder="1" applyAlignment="1" applyProtection="1">
      <alignment horizontal="left" vertical="center" shrinkToFit="1"/>
    </xf>
    <xf numFmtId="177" fontId="20" fillId="0" borderId="4" xfId="0" applyNumberFormat="1" applyFont="1" applyBorder="1" applyAlignment="1" applyProtection="1">
      <alignment horizontal="left" vertical="center" shrinkToFit="1"/>
    </xf>
    <xf numFmtId="177" fontId="0" fillId="0" borderId="6" xfId="0" applyNumberFormat="1" applyBorder="1" applyAlignment="1" applyProtection="1">
      <alignment horizontal="left" vertical="center" wrapText="1" shrinkToFit="1"/>
    </xf>
    <xf numFmtId="177" fontId="20" fillId="0" borderId="6" xfId="0" applyNumberFormat="1" applyFont="1" applyBorder="1" applyAlignment="1" applyProtection="1">
      <alignment horizontal="left" vertical="center" shrinkToFit="1"/>
    </xf>
    <xf numFmtId="177" fontId="20" fillId="0" borderId="7" xfId="0" applyNumberFormat="1" applyFont="1" applyBorder="1" applyAlignment="1" applyProtection="1">
      <alignment horizontal="left" vertical="center" shrinkToFit="1"/>
    </xf>
    <xf numFmtId="177" fontId="11" fillId="0" borderId="11" xfId="0" applyNumberFormat="1" applyFont="1" applyBorder="1" applyAlignment="1" applyProtection="1">
      <alignment horizontal="center" vertical="center" wrapText="1"/>
    </xf>
    <xf numFmtId="177" fontId="11" fillId="0" borderId="1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177" fontId="0" fillId="0" borderId="4" xfId="0" applyNumberFormat="1" applyBorder="1" applyAlignment="1" applyProtection="1">
      <alignment horizontal="left" vertical="center" wrapText="1" shrinkToFit="1"/>
    </xf>
    <xf numFmtId="0" fontId="0" fillId="0" borderId="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77" fontId="0" fillId="0" borderId="29" xfId="0" applyNumberFormat="1" applyBorder="1" applyAlignment="1" applyProtection="1">
      <alignment horizontal="center" vertical="center" shrinkToFit="1"/>
    </xf>
    <xf numFmtId="177" fontId="0" fillId="0" borderId="30" xfId="0" applyNumberFormat="1" applyBorder="1" applyAlignment="1" applyProtection="1">
      <alignment horizontal="center" vertical="center" shrinkToFit="1"/>
    </xf>
    <xf numFmtId="177" fontId="0" fillId="0" borderId="21" xfId="0" applyNumberFormat="1" applyBorder="1" applyAlignment="1" applyProtection="1">
      <alignment horizontal="left" vertical="center" wrapText="1" shrinkToFit="1"/>
    </xf>
    <xf numFmtId="177" fontId="0" fillId="0" borderId="47" xfId="0" applyNumberFormat="1" applyBorder="1" applyAlignment="1" applyProtection="1">
      <alignment horizontal="left" vertical="center" wrapText="1" shrinkToFit="1"/>
    </xf>
    <xf numFmtId="0" fontId="0" fillId="0" borderId="6" xfId="0" applyBorder="1" applyAlignment="1" applyProtection="1">
      <alignment horizontal="center" vertical="center"/>
    </xf>
    <xf numFmtId="9" fontId="0" fillId="0" borderId="2" xfId="0" applyNumberFormat="1" applyBorder="1" applyAlignment="1" applyProtection="1">
      <alignment horizontal="center" vertical="center"/>
    </xf>
    <xf numFmtId="9" fontId="0" fillId="0" borderId="18" xfId="0" applyNumberFormat="1" applyBorder="1" applyAlignment="1" applyProtection="1">
      <alignment horizontal="center" vertical="center"/>
    </xf>
    <xf numFmtId="9" fontId="0" fillId="0" borderId="5" xfId="0" applyNumberFormat="1" applyBorder="1" applyAlignment="1" applyProtection="1">
      <alignment horizontal="center" vertical="center"/>
    </xf>
    <xf numFmtId="9" fontId="0" fillId="0" borderId="19" xfId="0" applyNumberForma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21</xdr:col>
      <xdr:colOff>38100</xdr:colOff>
      <xdr:row>10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59397C9-5DD3-4856-9C6A-F3BF7E3113C8}"/>
            </a:ext>
          </a:extLst>
        </xdr:cNvPr>
        <xdr:cNvSpPr txBox="1"/>
      </xdr:nvSpPr>
      <xdr:spPr>
        <a:xfrm>
          <a:off x="971550" y="723900"/>
          <a:ext cx="2466975" cy="714375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請求書（１）に入力してください。請求書（２）、（３）には自動で入力されます。</a:t>
          </a:r>
          <a:endParaRPr kumimoji="1" lang="en-US" altLang="ja-JP" sz="1100" b="1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27</xdr:row>
      <xdr:rowOff>66675</xdr:rowOff>
    </xdr:from>
    <xdr:to>
      <xdr:col>37</xdr:col>
      <xdr:colOff>95250</xdr:colOff>
      <xdr:row>34</xdr:row>
      <xdr:rowOff>123826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152E6F-3E83-44E6-A9CB-28C37156D8D1}"/>
            </a:ext>
          </a:extLst>
        </xdr:cNvPr>
        <xdr:cNvSpPr txBox="1"/>
      </xdr:nvSpPr>
      <xdr:spPr>
        <a:xfrm>
          <a:off x="923925" y="4029075"/>
          <a:ext cx="5162550" cy="1123951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項目が多い場合（</a:t>
          </a:r>
          <a:r>
            <a:rPr kumimoji="1" lang="en-US" altLang="ja-JP" sz="1200">
              <a:solidFill>
                <a:srgbClr val="FF0000"/>
              </a:solidFill>
              <a:latin typeface="+mn-ea"/>
              <a:ea typeface="+mn-ea"/>
            </a:rPr>
            <a:t>14</a:t>
          </a:r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件以上になる場合）は、</a:t>
          </a:r>
          <a:r>
            <a:rPr kumimoji="1" lang="en-US" altLang="ja-JP" sz="1200">
              <a:solidFill>
                <a:srgbClr val="FF0000"/>
              </a:solidFill>
              <a:latin typeface="+mn-ea"/>
              <a:ea typeface="+mn-ea"/>
            </a:rPr>
            <a:t>『</a:t>
          </a:r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別紙明細書の通り</a:t>
          </a:r>
          <a:r>
            <a:rPr kumimoji="1" lang="en-US" altLang="ja-JP" sz="1200">
              <a:solidFill>
                <a:srgbClr val="FF0000"/>
              </a:solidFill>
              <a:latin typeface="+mn-ea"/>
              <a:ea typeface="+mn-ea"/>
            </a:rPr>
            <a:t>』</a:t>
          </a:r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と入力して指定の明細書を添付頂くか、こちらの請求書を移動又はコピーでシートを増やして必要枚数提出頂く形でも結構です。</a:t>
          </a:r>
        </a:p>
      </xdr:txBody>
    </xdr:sp>
    <xdr:clientData/>
  </xdr:twoCellAnchor>
  <xdr:twoCellAnchor>
    <xdr:from>
      <xdr:col>55</xdr:col>
      <xdr:colOff>85726</xdr:colOff>
      <xdr:row>8</xdr:row>
      <xdr:rowOff>95250</xdr:rowOff>
    </xdr:from>
    <xdr:to>
      <xdr:col>58</xdr:col>
      <xdr:colOff>85725</xdr:colOff>
      <xdr:row>12</xdr:row>
      <xdr:rowOff>28575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BB2E1D5-F3F1-4373-A7FE-D96C779E988C}"/>
            </a:ext>
          </a:extLst>
        </xdr:cNvPr>
        <xdr:cNvSpPr/>
      </xdr:nvSpPr>
      <xdr:spPr>
        <a:xfrm>
          <a:off x="8991601" y="1219200"/>
          <a:ext cx="485774" cy="4857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＝＝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85724</xdr:colOff>
      <xdr:row>4</xdr:row>
      <xdr:rowOff>76200</xdr:rowOff>
    </xdr:from>
    <xdr:to>
      <xdr:col>21</xdr:col>
      <xdr:colOff>123824</xdr:colOff>
      <xdr:row>9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5AE1379-0749-B5A9-CC33-354DF2A558D8}"/>
            </a:ext>
          </a:extLst>
        </xdr:cNvPr>
        <xdr:cNvSpPr txBox="1"/>
      </xdr:nvSpPr>
      <xdr:spPr>
        <a:xfrm>
          <a:off x="1057274" y="666750"/>
          <a:ext cx="2466975" cy="714375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請求書（１）に入力してください。請求書（２）、（３）には自動で入力されます。</a:t>
          </a:r>
          <a:endParaRPr kumimoji="1" lang="en-US" altLang="ja-JP" sz="1100" b="1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85726</xdr:colOff>
      <xdr:row>8</xdr:row>
      <xdr:rowOff>95250</xdr:rowOff>
    </xdr:from>
    <xdr:to>
      <xdr:col>60</xdr:col>
      <xdr:colOff>85725</xdr:colOff>
      <xdr:row>12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C208687-555D-4621-8FCE-CE4434AFFA5A}"/>
            </a:ext>
          </a:extLst>
        </xdr:cNvPr>
        <xdr:cNvSpPr/>
      </xdr:nvSpPr>
      <xdr:spPr>
        <a:xfrm>
          <a:off x="8991601" y="1219200"/>
          <a:ext cx="485774" cy="4857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＝＝</a:t>
          </a:r>
        </a:p>
      </xdr:txBody>
    </xdr:sp>
    <xdr:clientData/>
  </xdr:twoCellAnchor>
  <xdr:twoCellAnchor>
    <xdr:from>
      <xdr:col>6</xdr:col>
      <xdr:colOff>0</xdr:colOff>
      <xdr:row>25</xdr:row>
      <xdr:rowOff>133350</xdr:rowOff>
    </xdr:from>
    <xdr:to>
      <xdr:col>37</xdr:col>
      <xdr:colOff>142875</xdr:colOff>
      <xdr:row>33</xdr:row>
      <xdr:rowOff>38101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64DB29A-5625-4594-BF76-2824341AEA22}"/>
            </a:ext>
          </a:extLst>
        </xdr:cNvPr>
        <xdr:cNvSpPr txBox="1"/>
      </xdr:nvSpPr>
      <xdr:spPr>
        <a:xfrm>
          <a:off x="971550" y="3790950"/>
          <a:ext cx="5162550" cy="1123951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項目が多い場合（</a:t>
          </a:r>
          <a:r>
            <a:rPr kumimoji="1" lang="en-US" altLang="ja-JP" sz="1200">
              <a:solidFill>
                <a:srgbClr val="FF0000"/>
              </a:solidFill>
              <a:latin typeface="+mn-ea"/>
              <a:ea typeface="+mn-ea"/>
            </a:rPr>
            <a:t>11</a:t>
          </a:r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件以上になる場合）は、</a:t>
          </a:r>
          <a:r>
            <a:rPr kumimoji="1" lang="en-US" altLang="ja-JP" sz="1200">
              <a:solidFill>
                <a:srgbClr val="FF0000"/>
              </a:solidFill>
              <a:latin typeface="+mn-ea"/>
              <a:ea typeface="+mn-ea"/>
            </a:rPr>
            <a:t>『</a:t>
          </a:r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別紙明細書の通り</a:t>
          </a:r>
          <a:r>
            <a:rPr kumimoji="1" lang="en-US" altLang="ja-JP" sz="1200">
              <a:solidFill>
                <a:srgbClr val="FF0000"/>
              </a:solidFill>
              <a:latin typeface="+mn-ea"/>
              <a:ea typeface="+mn-ea"/>
            </a:rPr>
            <a:t>』</a:t>
          </a:r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と入力して指定の明細書を添付頂くか、こちらの請求書を移動又はコピーでシートを増やして必要枚数提出頂く形でも結構です。</a:t>
          </a:r>
        </a:p>
      </xdr:txBody>
    </xdr:sp>
    <xdr:clientData/>
  </xdr:twoCellAnchor>
  <xdr:twoCellAnchor>
    <xdr:from>
      <xdr:col>28</xdr:col>
      <xdr:colOff>133351</xdr:colOff>
      <xdr:row>20</xdr:row>
      <xdr:rowOff>114300</xdr:rowOff>
    </xdr:from>
    <xdr:to>
      <xdr:col>45</xdr:col>
      <xdr:colOff>142876</xdr:colOff>
      <xdr:row>23</xdr:row>
      <xdr:rowOff>47625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E2A99A8-396B-BD75-D5B4-D741EA8B007F}"/>
            </a:ext>
          </a:extLst>
        </xdr:cNvPr>
        <xdr:cNvSpPr txBox="1"/>
      </xdr:nvSpPr>
      <xdr:spPr>
        <a:xfrm>
          <a:off x="4667251" y="3009900"/>
          <a:ext cx="2762250" cy="3905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プルダウンリストから税率を選んでください。</a:t>
          </a:r>
        </a:p>
      </xdr:txBody>
    </xdr:sp>
    <xdr:clientData/>
  </xdr:twoCellAnchor>
  <xdr:twoCellAnchor>
    <xdr:from>
      <xdr:col>45</xdr:col>
      <xdr:colOff>66675</xdr:colOff>
      <xdr:row>14</xdr:row>
      <xdr:rowOff>19051</xdr:rowOff>
    </xdr:from>
    <xdr:to>
      <xdr:col>45</xdr:col>
      <xdr:colOff>152400</xdr:colOff>
      <xdr:row>20</xdr:row>
      <xdr:rowOff>123825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124359C2-58A2-9F7C-46FC-8ABEE34DEE08}"/>
            </a:ext>
          </a:extLst>
        </xdr:cNvPr>
        <xdr:cNvCxnSpPr>
          <a:endCxn id="8" idx="2"/>
        </xdr:cNvCxnSpPr>
      </xdr:nvCxnSpPr>
      <xdr:spPr>
        <a:xfrm flipH="1" flipV="1">
          <a:off x="7320329" y="1989993"/>
          <a:ext cx="85725" cy="102796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57150</xdr:colOff>
      <xdr:row>12</xdr:row>
      <xdr:rowOff>76201</xdr:rowOff>
    </xdr:from>
    <xdr:to>
      <xdr:col>46</xdr:col>
      <xdr:colOff>76200</xdr:colOff>
      <xdr:row>14</xdr:row>
      <xdr:rowOff>19051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33059EF-3448-6119-4FA1-7EFBD0FF2CA4}"/>
            </a:ext>
          </a:extLst>
        </xdr:cNvPr>
        <xdr:cNvSpPr txBox="1"/>
      </xdr:nvSpPr>
      <xdr:spPr>
        <a:xfrm>
          <a:off x="7181850" y="1752601"/>
          <a:ext cx="3429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2">
                  <a:lumMod val="50000"/>
                </a:schemeClr>
              </a:solidFill>
            </a:rPr>
            <a:t>▽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24</xdr:row>
      <xdr:rowOff>1</xdr:rowOff>
    </xdr:from>
    <xdr:to>
      <xdr:col>38</xdr:col>
      <xdr:colOff>47625</xdr:colOff>
      <xdr:row>31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647825" y="4010026"/>
          <a:ext cx="4552950" cy="1362074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FF0000"/>
              </a:solidFill>
            </a:rPr>
            <a:t>明細書も現場ごとに作成をお願いします。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明細書が複数枚になる場合は、最後のページのみに消費税と合計金額が入力になるようにお願い致します。</a:t>
          </a:r>
          <a:endParaRPr kumimoji="1" lang="en-US" altLang="ja-JP" sz="1200">
            <a:solidFill>
              <a:srgbClr val="FF0000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請求書と同じく、（１）が貴社控えで（２）と（３）をご提出下さい。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47625</xdr:colOff>
      <xdr:row>7</xdr:row>
      <xdr:rowOff>104775</xdr:rowOff>
    </xdr:from>
    <xdr:to>
      <xdr:col>38</xdr:col>
      <xdr:colOff>19049</xdr:colOff>
      <xdr:row>11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124200" y="1200150"/>
          <a:ext cx="3047999" cy="6191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複数枚になる場合は、シートの移動又はコピーで増やしてお使い下さい。</a:t>
          </a:r>
        </a:p>
      </xdr:txBody>
    </xdr:sp>
    <xdr:clientData/>
  </xdr:twoCellAnchor>
  <xdr:twoCellAnchor>
    <xdr:from>
      <xdr:col>38</xdr:col>
      <xdr:colOff>47625</xdr:colOff>
      <xdr:row>4</xdr:row>
      <xdr:rowOff>28575</xdr:rowOff>
    </xdr:from>
    <xdr:to>
      <xdr:col>49</xdr:col>
      <xdr:colOff>133350</xdr:colOff>
      <xdr:row>7</xdr:row>
      <xdr:rowOff>114301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6200775" y="609600"/>
          <a:ext cx="1866900" cy="600076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104775</xdr:colOff>
      <xdr:row>1</xdr:row>
      <xdr:rowOff>133350</xdr:rowOff>
    </xdr:from>
    <xdr:to>
      <xdr:col>55</xdr:col>
      <xdr:colOff>114300</xdr:colOff>
      <xdr:row>4</xdr:row>
      <xdr:rowOff>66675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039100" y="285750"/>
          <a:ext cx="981075" cy="36195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95250</xdr:colOff>
      <xdr:row>12</xdr:row>
      <xdr:rowOff>123825</xdr:rowOff>
    </xdr:from>
    <xdr:to>
      <xdr:col>38</xdr:col>
      <xdr:colOff>9525</xdr:colOff>
      <xdr:row>21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76425" y="2076450"/>
          <a:ext cx="4286250" cy="1447800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0">
              <a:solidFill>
                <a:srgbClr val="FF0000"/>
              </a:solidFill>
            </a:rPr>
            <a:t>請求明細書は、</a:t>
          </a:r>
          <a:r>
            <a:rPr kumimoji="1" lang="ja-JP" altLang="en-US" sz="1400" b="1" u="sng">
              <a:solidFill>
                <a:srgbClr val="FF0000"/>
              </a:solidFill>
            </a:rPr>
            <a:t>請求書の行が足りず全て入力できない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場合のみ</a:t>
          </a:r>
          <a:r>
            <a:rPr kumimoji="1" lang="ja-JP" altLang="en-US" sz="1400" b="0">
              <a:solidFill>
                <a:srgbClr val="FF0000"/>
              </a:solidFill>
            </a:rPr>
            <a:t>お使い下さい。</a:t>
          </a:r>
          <a:endParaRPr kumimoji="1" lang="en-US" altLang="ja-JP" sz="1400" b="0">
            <a:solidFill>
              <a:srgbClr val="FF0000"/>
            </a:solidFill>
          </a:endParaRPr>
        </a:p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その際は、請求書には別紙明細書の通りと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必ず入力して下さい。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BBD2-CDC2-4F93-BBF6-58F59C782FFD}">
  <dimension ref="A1:BJ138"/>
  <sheetViews>
    <sheetView tabSelected="1" zoomScaleNormal="100" workbookViewId="0">
      <selection activeCell="AS14" sqref="AS14:AV15"/>
    </sheetView>
  </sheetViews>
  <sheetFormatPr defaultColWidth="2.125" defaultRowHeight="10.5" customHeight="1" x14ac:dyDescent="0.15"/>
  <sheetData>
    <row r="1" spans="1:62" ht="10.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ht="15" customHeight="1" x14ac:dyDescent="0.15">
      <c r="A2" s="13"/>
      <c r="B2" s="13"/>
      <c r="C2" s="19" t="s">
        <v>65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20"/>
      <c r="AX2" s="20"/>
      <c r="AY2" s="21"/>
      <c r="AZ2" s="21"/>
      <c r="BA2" s="11" t="s">
        <v>0</v>
      </c>
      <c r="BB2" s="21"/>
      <c r="BC2" s="21"/>
      <c r="BD2" s="11" t="s">
        <v>1</v>
      </c>
      <c r="BE2" s="21"/>
      <c r="BF2" s="21"/>
      <c r="BG2" s="11" t="s">
        <v>2</v>
      </c>
      <c r="BH2" s="13"/>
      <c r="BI2" s="13"/>
      <c r="BJ2" s="13"/>
    </row>
    <row r="3" spans="1:62" ht="10.5" customHeight="1" x14ac:dyDescent="0.15">
      <c r="A3" s="13"/>
      <c r="B3" s="13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</row>
    <row r="4" spans="1:62" ht="10.5" customHeight="1" x14ac:dyDescent="0.15">
      <c r="A4" s="13"/>
      <c r="B4" s="1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1:62" ht="10.5" customHeight="1" x14ac:dyDescent="0.15">
      <c r="A5" s="13"/>
      <c r="B5" s="13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3"/>
      <c r="S5" s="13"/>
      <c r="T5" s="13"/>
      <c r="U5" s="13"/>
      <c r="V5" s="13"/>
      <c r="W5" s="13"/>
      <c r="X5" s="22" t="s">
        <v>7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13"/>
      <c r="AO5" s="13"/>
      <c r="AP5" s="13"/>
      <c r="AQ5" s="13"/>
      <c r="AR5" s="13"/>
      <c r="AS5" s="25" t="s">
        <v>3</v>
      </c>
      <c r="AT5" s="25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0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5"/>
      <c r="S6" s="15"/>
      <c r="T6" s="15"/>
      <c r="U6" s="15"/>
      <c r="V6" s="15"/>
      <c r="W6" s="15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13"/>
      <c r="AO6" s="13"/>
      <c r="AP6" s="13"/>
      <c r="AQ6" s="13"/>
      <c r="AR6" s="13"/>
      <c r="AS6" s="25"/>
      <c r="AT6" s="25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0.5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5"/>
      <c r="S7" s="15"/>
      <c r="T7" s="15"/>
      <c r="U7" s="15"/>
      <c r="V7" s="15"/>
      <c r="W7" s="15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13"/>
      <c r="AO7" s="13"/>
      <c r="AP7" s="13"/>
      <c r="AQ7" s="13"/>
      <c r="AR7" s="13"/>
      <c r="AS7" s="25"/>
      <c r="AT7" s="25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0.5" customHeight="1" thickBo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5"/>
      <c r="S8" s="15"/>
      <c r="T8" s="15"/>
      <c r="U8" s="15"/>
      <c r="V8" s="15"/>
      <c r="W8" s="1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13"/>
      <c r="AO8" s="13"/>
      <c r="AP8" s="13"/>
      <c r="AQ8" s="13"/>
      <c r="AR8" s="13"/>
      <c r="AS8" s="25"/>
      <c r="AT8" s="25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0.5" customHeight="1" thickTop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1"/>
      <c r="V9" s="11"/>
      <c r="W9" s="11"/>
      <c r="X9" s="11"/>
      <c r="Y9" s="11"/>
      <c r="Z9" s="27" t="s">
        <v>8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13"/>
      <c r="AM9" s="13"/>
      <c r="AN9" s="13"/>
      <c r="AO9" s="13"/>
      <c r="AP9" s="13"/>
      <c r="AQ9" s="13"/>
      <c r="AR9" s="13"/>
      <c r="AS9" s="25"/>
      <c r="AT9" s="25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</row>
    <row r="10" spans="1:62" ht="10.5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1"/>
      <c r="V10" s="11"/>
      <c r="W10" s="11"/>
      <c r="X10" s="11"/>
      <c r="Y10" s="11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13"/>
      <c r="AM10" s="13"/>
      <c r="AN10" s="13"/>
      <c r="AO10" s="13"/>
      <c r="AP10" s="13"/>
      <c r="AQ10" s="13"/>
      <c r="AR10" s="13"/>
      <c r="AS10" s="25"/>
      <c r="AT10" s="25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ht="10.5" customHeight="1" thickBo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5"/>
      <c r="AT11" s="25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</row>
    <row r="12" spans="1:62" ht="12" customHeight="1" x14ac:dyDescent="0.15">
      <c r="A12" s="13"/>
      <c r="B12" s="28" t="s">
        <v>9</v>
      </c>
      <c r="C12" s="29"/>
      <c r="D12" s="29"/>
      <c r="E12" s="29"/>
      <c r="F12" s="29" t="s">
        <v>40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 t="s">
        <v>35</v>
      </c>
      <c r="AB12" s="29"/>
      <c r="AC12" s="29"/>
      <c r="AD12" s="29" t="s">
        <v>34</v>
      </c>
      <c r="AE12" s="29"/>
      <c r="AF12" s="29"/>
      <c r="AG12" s="29"/>
      <c r="AH12" s="29" t="s">
        <v>33</v>
      </c>
      <c r="AI12" s="29"/>
      <c r="AJ12" s="29"/>
      <c r="AK12" s="29"/>
      <c r="AL12" s="29" t="s">
        <v>32</v>
      </c>
      <c r="AM12" s="29"/>
      <c r="AN12" s="29"/>
      <c r="AO12" s="29"/>
      <c r="AP12" s="29"/>
      <c r="AQ12" s="32"/>
      <c r="AR12" s="13"/>
      <c r="AS12" s="25"/>
      <c r="AT12" s="25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</row>
    <row r="13" spans="1:62" ht="12" customHeight="1" x14ac:dyDescent="0.15">
      <c r="A13" s="11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3"/>
      <c r="AR13" s="13"/>
      <c r="AS13" s="25"/>
      <c r="AT13" s="25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</row>
    <row r="14" spans="1:62" ht="12" customHeight="1" x14ac:dyDescent="0.15">
      <c r="A14" s="11"/>
      <c r="B14" s="34"/>
      <c r="C14" s="35"/>
      <c r="D14" s="35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5"/>
      <c r="AB14" s="35"/>
      <c r="AC14" s="35"/>
      <c r="AD14" s="35"/>
      <c r="AE14" s="35"/>
      <c r="AF14" s="35"/>
      <c r="AG14" s="35"/>
      <c r="AH14" s="38"/>
      <c r="AI14" s="38"/>
      <c r="AJ14" s="38"/>
      <c r="AK14" s="38"/>
      <c r="AL14" s="39">
        <f>ROUNDDOWN(AH14*AD14,0)</f>
        <v>0</v>
      </c>
      <c r="AM14" s="40"/>
      <c r="AN14" s="40"/>
      <c r="AO14" s="40"/>
      <c r="AP14" s="40"/>
      <c r="AQ14" s="41"/>
      <c r="AR14" s="13"/>
      <c r="AS14" s="45" t="s">
        <v>66</v>
      </c>
      <c r="AT14" s="46"/>
      <c r="AU14" s="46"/>
      <c r="AV14" s="46"/>
      <c r="AW14" s="49" t="s">
        <v>69</v>
      </c>
      <c r="AX14" s="50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</row>
    <row r="15" spans="1:62" ht="12" customHeight="1" x14ac:dyDescent="0.15">
      <c r="A15" s="13"/>
      <c r="B15" s="34"/>
      <c r="C15" s="35"/>
      <c r="D15" s="35"/>
      <c r="E15" s="3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5"/>
      <c r="AB15" s="35"/>
      <c r="AC15" s="35"/>
      <c r="AD15" s="35"/>
      <c r="AE15" s="35"/>
      <c r="AF15" s="35"/>
      <c r="AG15" s="35"/>
      <c r="AH15" s="38"/>
      <c r="AI15" s="38"/>
      <c r="AJ15" s="38"/>
      <c r="AK15" s="38"/>
      <c r="AL15" s="42"/>
      <c r="AM15" s="43"/>
      <c r="AN15" s="43"/>
      <c r="AO15" s="43"/>
      <c r="AP15" s="43"/>
      <c r="AQ15" s="44"/>
      <c r="AR15" s="13"/>
      <c r="AS15" s="47"/>
      <c r="AT15" s="48"/>
      <c r="AU15" s="48"/>
      <c r="AV15" s="48"/>
      <c r="AW15" s="51"/>
      <c r="AX15" s="52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</row>
    <row r="16" spans="1:62" ht="12" customHeight="1" x14ac:dyDescent="0.15">
      <c r="A16" s="13"/>
      <c r="B16" s="34"/>
      <c r="C16" s="35"/>
      <c r="D16" s="35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5"/>
      <c r="AB16" s="35"/>
      <c r="AC16" s="35"/>
      <c r="AD16" s="35"/>
      <c r="AE16" s="35"/>
      <c r="AF16" s="35"/>
      <c r="AG16" s="35"/>
      <c r="AH16" s="38"/>
      <c r="AI16" s="38"/>
      <c r="AJ16" s="38"/>
      <c r="AK16" s="38"/>
      <c r="AL16" s="39">
        <f t="shared" ref="AL16" si="0">ROUNDDOWN(AH16*AD16,0)</f>
        <v>0</v>
      </c>
      <c r="AM16" s="40"/>
      <c r="AN16" s="40"/>
      <c r="AO16" s="40"/>
      <c r="AP16" s="40"/>
      <c r="AQ16" s="41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</row>
    <row r="17" spans="1:62" ht="12" customHeight="1" x14ac:dyDescent="0.15">
      <c r="A17" s="13"/>
      <c r="B17" s="34"/>
      <c r="C17" s="35"/>
      <c r="D17" s="35"/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5"/>
      <c r="AB17" s="35"/>
      <c r="AC17" s="35"/>
      <c r="AD17" s="35"/>
      <c r="AE17" s="35"/>
      <c r="AF17" s="35"/>
      <c r="AG17" s="35"/>
      <c r="AH17" s="38"/>
      <c r="AI17" s="38"/>
      <c r="AJ17" s="38"/>
      <c r="AK17" s="38"/>
      <c r="AL17" s="42"/>
      <c r="AM17" s="43"/>
      <c r="AN17" s="43"/>
      <c r="AO17" s="43"/>
      <c r="AP17" s="43"/>
      <c r="AQ17" s="44"/>
      <c r="AR17" s="13"/>
      <c r="AS17" s="13"/>
      <c r="AT17" s="25" t="s">
        <v>5</v>
      </c>
      <c r="AU17" s="25"/>
      <c r="AV17" s="58" t="s">
        <v>4</v>
      </c>
      <c r="AW17" s="59"/>
      <c r="AX17" s="60"/>
      <c r="AY17" s="64"/>
      <c r="AZ17" s="65"/>
      <c r="BA17" s="64"/>
      <c r="BB17" s="65"/>
      <c r="BC17" s="35"/>
      <c r="BD17" s="35"/>
      <c r="BE17" s="35"/>
      <c r="BF17" s="35"/>
      <c r="BG17" s="35"/>
      <c r="BH17" s="35"/>
      <c r="BI17" s="57"/>
      <c r="BJ17" s="35"/>
    </row>
    <row r="18" spans="1:62" ht="12" customHeight="1" x14ac:dyDescent="0.15">
      <c r="A18" s="13"/>
      <c r="B18" s="34"/>
      <c r="C18" s="35"/>
      <c r="D18" s="35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5"/>
      <c r="AB18" s="35"/>
      <c r="AC18" s="35"/>
      <c r="AD18" s="35"/>
      <c r="AE18" s="35"/>
      <c r="AF18" s="35"/>
      <c r="AG18" s="35"/>
      <c r="AH18" s="38"/>
      <c r="AI18" s="38"/>
      <c r="AJ18" s="38"/>
      <c r="AK18" s="38"/>
      <c r="AL18" s="39">
        <f t="shared" ref="AL18" si="1">ROUNDDOWN(AH18*AD18,0)</f>
        <v>0</v>
      </c>
      <c r="AM18" s="40"/>
      <c r="AN18" s="40"/>
      <c r="AO18" s="40"/>
      <c r="AP18" s="40"/>
      <c r="AQ18" s="41"/>
      <c r="AR18" s="13"/>
      <c r="AS18" s="13"/>
      <c r="AT18" s="25"/>
      <c r="AU18" s="25"/>
      <c r="AV18" s="61"/>
      <c r="AW18" s="62"/>
      <c r="AX18" s="63"/>
      <c r="AY18" s="66"/>
      <c r="AZ18" s="67"/>
      <c r="BA18" s="66"/>
      <c r="BB18" s="67"/>
      <c r="BC18" s="35"/>
      <c r="BD18" s="35"/>
      <c r="BE18" s="35"/>
      <c r="BF18" s="35"/>
      <c r="BG18" s="35"/>
      <c r="BH18" s="35"/>
      <c r="BI18" s="57"/>
      <c r="BJ18" s="35"/>
    </row>
    <row r="19" spans="1:62" ht="12" customHeight="1" x14ac:dyDescent="0.15">
      <c r="A19" s="13"/>
      <c r="B19" s="34"/>
      <c r="C19" s="35"/>
      <c r="D19" s="35"/>
      <c r="E19" s="35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  <c r="AB19" s="35"/>
      <c r="AC19" s="35"/>
      <c r="AD19" s="35"/>
      <c r="AE19" s="35"/>
      <c r="AF19" s="35"/>
      <c r="AG19" s="35"/>
      <c r="AH19" s="38"/>
      <c r="AI19" s="38"/>
      <c r="AJ19" s="38"/>
      <c r="AK19" s="38"/>
      <c r="AL19" s="42"/>
      <c r="AM19" s="43"/>
      <c r="AN19" s="43"/>
      <c r="AO19" s="43"/>
      <c r="AP19" s="43"/>
      <c r="AQ19" s="44"/>
      <c r="AR19" s="13"/>
      <c r="AS19" s="13"/>
      <c r="AT19" s="25"/>
      <c r="AU19" s="25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9"/>
      <c r="BJ19" s="69"/>
    </row>
    <row r="20" spans="1:62" ht="12" customHeight="1" x14ac:dyDescent="0.15">
      <c r="A20" s="13"/>
      <c r="B20" s="34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5"/>
      <c r="AB20" s="35"/>
      <c r="AC20" s="35"/>
      <c r="AD20" s="35"/>
      <c r="AE20" s="35"/>
      <c r="AF20" s="35"/>
      <c r="AG20" s="35"/>
      <c r="AH20" s="38"/>
      <c r="AI20" s="38"/>
      <c r="AJ20" s="38"/>
      <c r="AK20" s="38"/>
      <c r="AL20" s="39">
        <f t="shared" ref="AL20" si="2">ROUNDDOWN(AH20*AD20,0)</f>
        <v>0</v>
      </c>
      <c r="AM20" s="40"/>
      <c r="AN20" s="40"/>
      <c r="AO20" s="40"/>
      <c r="AP20" s="40"/>
      <c r="AQ20" s="41"/>
      <c r="AR20" s="13"/>
      <c r="AS20" s="13"/>
      <c r="AT20" s="25"/>
      <c r="AU20" s="25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</row>
    <row r="21" spans="1:62" ht="12" customHeight="1" x14ac:dyDescent="0.15">
      <c r="A21" s="13"/>
      <c r="B21" s="34"/>
      <c r="C21" s="35"/>
      <c r="D21" s="35"/>
      <c r="E21" s="35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5"/>
      <c r="AB21" s="35"/>
      <c r="AC21" s="35"/>
      <c r="AD21" s="35"/>
      <c r="AE21" s="35"/>
      <c r="AF21" s="35"/>
      <c r="AG21" s="35"/>
      <c r="AH21" s="38"/>
      <c r="AI21" s="38"/>
      <c r="AJ21" s="38"/>
      <c r="AK21" s="38"/>
      <c r="AL21" s="42"/>
      <c r="AM21" s="43"/>
      <c r="AN21" s="43"/>
      <c r="AO21" s="43"/>
      <c r="AP21" s="43"/>
      <c r="AQ21" s="44"/>
      <c r="AR21" s="13"/>
      <c r="AS21" s="13"/>
      <c r="AT21" s="25"/>
      <c r="AU21" s="25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</row>
    <row r="22" spans="1:62" ht="12" customHeight="1" x14ac:dyDescent="0.15">
      <c r="A22" s="13"/>
      <c r="B22" s="34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5"/>
      <c r="AB22" s="35"/>
      <c r="AC22" s="35"/>
      <c r="AD22" s="35"/>
      <c r="AE22" s="35"/>
      <c r="AF22" s="35"/>
      <c r="AG22" s="35"/>
      <c r="AH22" s="38"/>
      <c r="AI22" s="38"/>
      <c r="AJ22" s="38"/>
      <c r="AK22" s="38"/>
      <c r="AL22" s="39">
        <f t="shared" ref="AL22" si="3">ROUNDDOWN(AH22*AD22,0)</f>
        <v>0</v>
      </c>
      <c r="AM22" s="40"/>
      <c r="AN22" s="40"/>
      <c r="AO22" s="40"/>
      <c r="AP22" s="40"/>
      <c r="AQ22" s="41"/>
      <c r="AR22" s="13"/>
      <c r="AS22" s="13"/>
      <c r="AT22" s="25"/>
      <c r="AU22" s="25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</row>
    <row r="23" spans="1:62" ht="12" customHeight="1" x14ac:dyDescent="0.15">
      <c r="A23" s="13"/>
      <c r="B23" s="34"/>
      <c r="C23" s="35"/>
      <c r="D23" s="35"/>
      <c r="E23" s="35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5"/>
      <c r="AB23" s="35"/>
      <c r="AC23" s="35"/>
      <c r="AD23" s="35"/>
      <c r="AE23" s="35"/>
      <c r="AF23" s="35"/>
      <c r="AG23" s="35"/>
      <c r="AH23" s="38"/>
      <c r="AI23" s="38"/>
      <c r="AJ23" s="38"/>
      <c r="AK23" s="38"/>
      <c r="AL23" s="42"/>
      <c r="AM23" s="43"/>
      <c r="AN23" s="43"/>
      <c r="AO23" s="43"/>
      <c r="AP23" s="43"/>
      <c r="AQ23" s="44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</row>
    <row r="24" spans="1:62" ht="12" customHeight="1" x14ac:dyDescent="0.15">
      <c r="A24" s="13"/>
      <c r="B24" s="34"/>
      <c r="C24" s="35"/>
      <c r="D24" s="35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5"/>
      <c r="AB24" s="35"/>
      <c r="AC24" s="35"/>
      <c r="AD24" s="35"/>
      <c r="AE24" s="35"/>
      <c r="AF24" s="35"/>
      <c r="AG24" s="35"/>
      <c r="AH24" s="38"/>
      <c r="AI24" s="38"/>
      <c r="AJ24" s="38"/>
      <c r="AK24" s="38"/>
      <c r="AL24" s="39">
        <f t="shared" ref="AL24" si="4">ROUNDDOWN(AH24*AD24,0)</f>
        <v>0</v>
      </c>
      <c r="AM24" s="40"/>
      <c r="AN24" s="40"/>
      <c r="AO24" s="40"/>
      <c r="AP24" s="40"/>
      <c r="AQ24" s="41"/>
      <c r="AR24" s="13"/>
      <c r="AS24" s="13"/>
      <c r="AT24" s="70" t="s">
        <v>64</v>
      </c>
      <c r="AU24" s="70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</row>
    <row r="25" spans="1:62" ht="12" customHeight="1" x14ac:dyDescent="0.15">
      <c r="A25" s="13"/>
      <c r="B25" s="34"/>
      <c r="C25" s="35"/>
      <c r="D25" s="35"/>
      <c r="E25" s="35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5"/>
      <c r="AB25" s="35"/>
      <c r="AC25" s="35"/>
      <c r="AD25" s="35"/>
      <c r="AE25" s="35"/>
      <c r="AF25" s="35"/>
      <c r="AG25" s="35"/>
      <c r="AH25" s="38"/>
      <c r="AI25" s="38"/>
      <c r="AJ25" s="38"/>
      <c r="AK25" s="38"/>
      <c r="AL25" s="42"/>
      <c r="AM25" s="43"/>
      <c r="AN25" s="43"/>
      <c r="AO25" s="43"/>
      <c r="AP25" s="43"/>
      <c r="AQ25" s="44"/>
      <c r="AR25" s="13"/>
      <c r="AS25" s="13"/>
      <c r="AT25" s="70"/>
      <c r="AU25" s="70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</row>
    <row r="26" spans="1:62" ht="12" customHeight="1" x14ac:dyDescent="0.15">
      <c r="A26" s="13"/>
      <c r="B26" s="34"/>
      <c r="C26" s="35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8"/>
      <c r="AI26" s="38"/>
      <c r="AJ26" s="38"/>
      <c r="AK26" s="38"/>
      <c r="AL26" s="39">
        <f t="shared" ref="AL26" si="5">ROUNDDOWN(AH26*AD26,0)</f>
        <v>0</v>
      </c>
      <c r="AM26" s="40"/>
      <c r="AN26" s="40"/>
      <c r="AO26" s="40"/>
      <c r="AP26" s="40"/>
      <c r="AQ26" s="41"/>
      <c r="AR26" s="13"/>
      <c r="AS26" s="13"/>
      <c r="AT26" s="70"/>
      <c r="AU26" s="70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</row>
    <row r="27" spans="1:62" ht="12" customHeight="1" x14ac:dyDescent="0.15">
      <c r="A27" s="13"/>
      <c r="B27" s="34"/>
      <c r="C27" s="35"/>
      <c r="D27" s="35"/>
      <c r="E27" s="3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5"/>
      <c r="AB27" s="35"/>
      <c r="AC27" s="35"/>
      <c r="AD27" s="35"/>
      <c r="AE27" s="35"/>
      <c r="AF27" s="35"/>
      <c r="AG27" s="35"/>
      <c r="AH27" s="38"/>
      <c r="AI27" s="38"/>
      <c r="AJ27" s="38"/>
      <c r="AK27" s="38"/>
      <c r="AL27" s="42"/>
      <c r="AM27" s="43"/>
      <c r="AN27" s="43"/>
      <c r="AO27" s="43"/>
      <c r="AP27" s="43"/>
      <c r="AQ27" s="44"/>
      <c r="AR27" s="13"/>
      <c r="AS27" s="13"/>
      <c r="AT27" s="70"/>
      <c r="AU27" s="70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62" ht="12" customHeight="1" x14ac:dyDescent="0.15">
      <c r="A28" s="13"/>
      <c r="B28" s="34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5"/>
      <c r="AB28" s="35"/>
      <c r="AC28" s="35"/>
      <c r="AD28" s="35"/>
      <c r="AE28" s="35"/>
      <c r="AF28" s="35"/>
      <c r="AG28" s="35"/>
      <c r="AH28" s="38"/>
      <c r="AI28" s="38"/>
      <c r="AJ28" s="38"/>
      <c r="AK28" s="38"/>
      <c r="AL28" s="39">
        <f t="shared" ref="AL28" si="6">ROUNDDOWN(AH28*AD28,0)</f>
        <v>0</v>
      </c>
      <c r="AM28" s="40"/>
      <c r="AN28" s="40"/>
      <c r="AO28" s="40"/>
      <c r="AP28" s="40"/>
      <c r="AQ28" s="41"/>
      <c r="AR28" s="13"/>
      <c r="AS28" s="13"/>
      <c r="AT28" s="70"/>
      <c r="AU28" s="70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</row>
    <row r="29" spans="1:62" ht="12" customHeight="1" x14ac:dyDescent="0.15">
      <c r="A29" s="13"/>
      <c r="B29" s="34"/>
      <c r="C29" s="35"/>
      <c r="D29" s="35"/>
      <c r="E29" s="35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5"/>
      <c r="AB29" s="35"/>
      <c r="AC29" s="35"/>
      <c r="AD29" s="35"/>
      <c r="AE29" s="35"/>
      <c r="AF29" s="35"/>
      <c r="AG29" s="35"/>
      <c r="AH29" s="38"/>
      <c r="AI29" s="38"/>
      <c r="AJ29" s="38"/>
      <c r="AK29" s="38"/>
      <c r="AL29" s="42"/>
      <c r="AM29" s="43"/>
      <c r="AN29" s="43"/>
      <c r="AO29" s="43"/>
      <c r="AP29" s="43"/>
      <c r="AQ29" s="44"/>
      <c r="AR29" s="13"/>
      <c r="AS29" s="13"/>
      <c r="AT29" s="70"/>
      <c r="AU29" s="70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2" ht="12" customHeight="1" x14ac:dyDescent="0.15">
      <c r="A30" s="13"/>
      <c r="B30" s="34"/>
      <c r="C30" s="35"/>
      <c r="D30" s="35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5"/>
      <c r="AB30" s="35"/>
      <c r="AC30" s="35"/>
      <c r="AD30" s="35"/>
      <c r="AE30" s="35"/>
      <c r="AF30" s="35"/>
      <c r="AG30" s="35"/>
      <c r="AH30" s="38"/>
      <c r="AI30" s="38"/>
      <c r="AJ30" s="38"/>
      <c r="AK30" s="38"/>
      <c r="AL30" s="39">
        <f t="shared" ref="AL30" si="7">ROUNDDOWN(AH30*AD30,0)</f>
        <v>0</v>
      </c>
      <c r="AM30" s="40"/>
      <c r="AN30" s="40"/>
      <c r="AO30" s="40"/>
      <c r="AP30" s="40"/>
      <c r="AQ30" s="41"/>
      <c r="AR30" s="13"/>
      <c r="AS30" s="13"/>
      <c r="AT30" s="16"/>
      <c r="AU30" s="16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</row>
    <row r="31" spans="1:62" ht="12" customHeight="1" x14ac:dyDescent="0.15">
      <c r="A31" s="13"/>
      <c r="B31" s="34"/>
      <c r="C31" s="35"/>
      <c r="D31" s="35"/>
      <c r="E31" s="35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5"/>
      <c r="AB31" s="35"/>
      <c r="AC31" s="35"/>
      <c r="AD31" s="35"/>
      <c r="AE31" s="35"/>
      <c r="AF31" s="35"/>
      <c r="AG31" s="35"/>
      <c r="AH31" s="38"/>
      <c r="AI31" s="38"/>
      <c r="AJ31" s="38"/>
      <c r="AK31" s="38"/>
      <c r="AL31" s="42"/>
      <c r="AM31" s="43"/>
      <c r="AN31" s="43"/>
      <c r="AO31" s="43"/>
      <c r="AP31" s="43"/>
      <c r="AQ31" s="44"/>
      <c r="AR31" s="13"/>
      <c r="AS31" s="13"/>
      <c r="AT31" s="13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</row>
    <row r="32" spans="1:62" ht="12" customHeight="1" x14ac:dyDescent="0.15">
      <c r="A32" s="13"/>
      <c r="B32" s="34"/>
      <c r="C32" s="35"/>
      <c r="D32" s="35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5"/>
      <c r="AB32" s="35"/>
      <c r="AC32" s="35"/>
      <c r="AD32" s="35"/>
      <c r="AE32" s="35"/>
      <c r="AF32" s="35"/>
      <c r="AG32" s="35"/>
      <c r="AH32" s="38"/>
      <c r="AI32" s="38"/>
      <c r="AJ32" s="38"/>
      <c r="AK32" s="38"/>
      <c r="AL32" s="39">
        <f t="shared" ref="AL32" si="8">ROUNDDOWN(AH32*AD32,0)</f>
        <v>0</v>
      </c>
      <c r="AM32" s="40"/>
      <c r="AN32" s="40"/>
      <c r="AO32" s="40"/>
      <c r="AP32" s="40"/>
      <c r="AQ32" s="41"/>
      <c r="AR32" s="13"/>
      <c r="AS32" s="13"/>
      <c r="AT32" s="13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</row>
    <row r="33" spans="1:62" ht="12" customHeight="1" x14ac:dyDescent="0.15">
      <c r="A33" s="13"/>
      <c r="B33" s="34"/>
      <c r="C33" s="35"/>
      <c r="D33" s="35"/>
      <c r="E33" s="35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5"/>
      <c r="AB33" s="35"/>
      <c r="AC33" s="35"/>
      <c r="AD33" s="35"/>
      <c r="AE33" s="35"/>
      <c r="AF33" s="35"/>
      <c r="AG33" s="35"/>
      <c r="AH33" s="38"/>
      <c r="AI33" s="38"/>
      <c r="AJ33" s="38"/>
      <c r="AK33" s="38"/>
      <c r="AL33" s="42"/>
      <c r="AM33" s="43"/>
      <c r="AN33" s="43"/>
      <c r="AO33" s="43"/>
      <c r="AP33" s="43"/>
      <c r="AQ33" s="44"/>
      <c r="AR33" s="13"/>
      <c r="AS33" s="13"/>
      <c r="AT33" s="13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</row>
    <row r="34" spans="1:62" ht="12" customHeight="1" x14ac:dyDescent="0.15">
      <c r="A34" s="13"/>
      <c r="B34" s="34"/>
      <c r="C34" s="35"/>
      <c r="D34" s="35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5"/>
      <c r="AB34" s="35"/>
      <c r="AC34" s="35"/>
      <c r="AD34" s="35"/>
      <c r="AE34" s="35"/>
      <c r="AF34" s="35"/>
      <c r="AG34" s="35"/>
      <c r="AH34" s="38"/>
      <c r="AI34" s="38"/>
      <c r="AJ34" s="38"/>
      <c r="AK34" s="38"/>
      <c r="AL34" s="39">
        <f t="shared" ref="AL34" si="9">ROUNDDOWN(AH34*AD34,0)</f>
        <v>0</v>
      </c>
      <c r="AM34" s="40"/>
      <c r="AN34" s="40"/>
      <c r="AO34" s="40"/>
      <c r="AP34" s="40"/>
      <c r="AQ34" s="41"/>
      <c r="AR34" s="13"/>
      <c r="AS34" s="13"/>
      <c r="AT34" s="13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</row>
    <row r="35" spans="1:62" ht="12" customHeight="1" x14ac:dyDescent="0.15">
      <c r="A35" s="13"/>
      <c r="B35" s="34"/>
      <c r="C35" s="35"/>
      <c r="D35" s="35"/>
      <c r="E35" s="35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5"/>
      <c r="AB35" s="35"/>
      <c r="AC35" s="35"/>
      <c r="AD35" s="35"/>
      <c r="AE35" s="35"/>
      <c r="AF35" s="35"/>
      <c r="AG35" s="35"/>
      <c r="AH35" s="38"/>
      <c r="AI35" s="38"/>
      <c r="AJ35" s="38"/>
      <c r="AK35" s="38"/>
      <c r="AL35" s="42"/>
      <c r="AM35" s="43"/>
      <c r="AN35" s="43"/>
      <c r="AO35" s="43"/>
      <c r="AP35" s="43"/>
      <c r="AQ35" s="44"/>
      <c r="AR35" s="13"/>
      <c r="AS35" s="13"/>
      <c r="AT35" s="13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</row>
    <row r="36" spans="1:62" ht="12" customHeight="1" x14ac:dyDescent="0.15">
      <c r="A36" s="13"/>
      <c r="B36" s="34"/>
      <c r="C36" s="35"/>
      <c r="D36" s="35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5"/>
      <c r="AB36" s="35"/>
      <c r="AC36" s="35"/>
      <c r="AD36" s="35"/>
      <c r="AE36" s="35"/>
      <c r="AF36" s="35"/>
      <c r="AG36" s="35"/>
      <c r="AH36" s="38"/>
      <c r="AI36" s="38"/>
      <c r="AJ36" s="38"/>
      <c r="AK36" s="38"/>
      <c r="AL36" s="39">
        <f t="shared" ref="AL36" si="10">ROUNDDOWN(AH36*AD36,0)</f>
        <v>0</v>
      </c>
      <c r="AM36" s="40"/>
      <c r="AN36" s="40"/>
      <c r="AO36" s="40"/>
      <c r="AP36" s="40"/>
      <c r="AQ36" s="41"/>
      <c r="AR36" s="13"/>
      <c r="AS36" s="13"/>
      <c r="AT36" s="13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ht="12" customHeight="1" x14ac:dyDescent="0.15">
      <c r="A37" s="13"/>
      <c r="B37" s="34"/>
      <c r="C37" s="35"/>
      <c r="D37" s="35"/>
      <c r="E37" s="35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5"/>
      <c r="AB37" s="35"/>
      <c r="AC37" s="35"/>
      <c r="AD37" s="35"/>
      <c r="AE37" s="35"/>
      <c r="AF37" s="35"/>
      <c r="AG37" s="35"/>
      <c r="AH37" s="38"/>
      <c r="AI37" s="38"/>
      <c r="AJ37" s="38"/>
      <c r="AK37" s="38"/>
      <c r="AL37" s="42"/>
      <c r="AM37" s="43"/>
      <c r="AN37" s="43"/>
      <c r="AO37" s="43"/>
      <c r="AP37" s="43"/>
      <c r="AQ37" s="44"/>
      <c r="AR37" s="13"/>
      <c r="AS37" s="13"/>
      <c r="AT37" s="13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</row>
    <row r="38" spans="1:62" ht="12" customHeight="1" x14ac:dyDescent="0.15">
      <c r="A38" s="13"/>
      <c r="B38" s="34"/>
      <c r="C38" s="35"/>
      <c r="D38" s="35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5"/>
      <c r="AB38" s="35"/>
      <c r="AC38" s="35"/>
      <c r="AD38" s="35"/>
      <c r="AE38" s="35"/>
      <c r="AF38" s="35"/>
      <c r="AG38" s="35"/>
      <c r="AH38" s="38"/>
      <c r="AI38" s="38"/>
      <c r="AJ38" s="38"/>
      <c r="AK38" s="38"/>
      <c r="AL38" s="39">
        <f t="shared" ref="AL38" si="11">ROUNDDOWN(AH38*AD38,0)</f>
        <v>0</v>
      </c>
      <c r="AM38" s="40"/>
      <c r="AN38" s="40"/>
      <c r="AO38" s="40"/>
      <c r="AP38" s="40"/>
      <c r="AQ38" s="41"/>
      <c r="AR38" s="13"/>
      <c r="AS38" s="18" t="s">
        <v>18</v>
      </c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3"/>
      <c r="BF38" s="13"/>
      <c r="BG38" s="13"/>
      <c r="BH38" s="13"/>
      <c r="BI38" s="13"/>
      <c r="BJ38" s="13"/>
    </row>
    <row r="39" spans="1:62" ht="12" customHeight="1" x14ac:dyDescent="0.15">
      <c r="A39" s="13"/>
      <c r="B39" s="34"/>
      <c r="C39" s="35"/>
      <c r="D39" s="35"/>
      <c r="E39" s="35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5"/>
      <c r="AB39" s="35"/>
      <c r="AC39" s="35"/>
      <c r="AD39" s="35"/>
      <c r="AE39" s="35"/>
      <c r="AF39" s="35"/>
      <c r="AG39" s="35"/>
      <c r="AH39" s="38"/>
      <c r="AI39" s="38"/>
      <c r="AJ39" s="38"/>
      <c r="AK39" s="38"/>
      <c r="AL39" s="42"/>
      <c r="AM39" s="43"/>
      <c r="AN39" s="43"/>
      <c r="AO39" s="43"/>
      <c r="AP39" s="43"/>
      <c r="AQ39" s="44"/>
      <c r="AR39" s="13"/>
      <c r="AS39" s="18" t="s">
        <v>19</v>
      </c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40" spans="1:62" ht="12" customHeight="1" x14ac:dyDescent="0.15">
      <c r="A40" s="13"/>
      <c r="B40" s="76" t="s">
        <v>38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9">
        <f>SUM(AL14:AQ39)</f>
        <v>0</v>
      </c>
      <c r="AM40" s="40"/>
      <c r="AN40" s="40"/>
      <c r="AO40" s="40"/>
      <c r="AP40" s="40"/>
      <c r="AQ40" s="41"/>
      <c r="AR40" s="13"/>
      <c r="AS40" s="18" t="s">
        <v>21</v>
      </c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</row>
    <row r="41" spans="1:62" ht="12" customHeight="1" thickBot="1" x14ac:dyDescent="0.2">
      <c r="A41" s="13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1"/>
      <c r="AM41" s="82"/>
      <c r="AN41" s="82"/>
      <c r="AO41" s="82"/>
      <c r="AP41" s="82"/>
      <c r="AQ41" s="83"/>
      <c r="AR41" s="13"/>
      <c r="AS41" s="18"/>
      <c r="AT41" s="18" t="s">
        <v>22</v>
      </c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</row>
    <row r="42" spans="1:62" ht="12" customHeight="1" thickBot="1" x14ac:dyDescent="0.2">
      <c r="A42" s="13"/>
      <c r="B42" s="71" t="s">
        <v>75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3">
        <f>ROUNDDOWN(AL40*0.1,0)</f>
        <v>0</v>
      </c>
      <c r="AM42" s="74"/>
      <c r="AN42" s="74"/>
      <c r="AO42" s="74"/>
      <c r="AP42" s="74"/>
      <c r="AQ42" s="75"/>
      <c r="AR42" s="13"/>
      <c r="AS42" s="18" t="s">
        <v>25</v>
      </c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8"/>
      <c r="BH42" s="18"/>
      <c r="BI42" s="18"/>
      <c r="BJ42" s="18"/>
    </row>
    <row r="43" spans="1:62" ht="12" customHeight="1" thickBot="1" x14ac:dyDescent="0.2">
      <c r="A43" s="13"/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3"/>
      <c r="AM43" s="74"/>
      <c r="AN43" s="74"/>
      <c r="AO43" s="74"/>
      <c r="AP43" s="74"/>
      <c r="AQ43" s="75"/>
      <c r="AR43" s="13"/>
      <c r="AS43" s="13"/>
      <c r="AT43" s="14" t="s">
        <v>26</v>
      </c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8"/>
      <c r="BH43" s="18"/>
      <c r="BI43" s="18"/>
      <c r="BJ43" s="18"/>
    </row>
    <row r="44" spans="1:62" ht="12" customHeight="1" thickBot="1" x14ac:dyDescent="0.2">
      <c r="A44" s="13"/>
      <c r="B44" s="71" t="s">
        <v>15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3">
        <f>SUM(AL40:AQ43)</f>
        <v>0</v>
      </c>
      <c r="AM44" s="74"/>
      <c r="AN44" s="74"/>
      <c r="AO44" s="74"/>
      <c r="AP44" s="74"/>
      <c r="AQ44" s="75"/>
      <c r="AR44" s="13"/>
      <c r="AS44" s="13"/>
      <c r="AT44" s="14" t="s">
        <v>22</v>
      </c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8"/>
      <c r="BJ44" s="18"/>
    </row>
    <row r="45" spans="1:62" ht="12" customHeight="1" thickBot="1" x14ac:dyDescent="0.2">
      <c r="A45" s="13"/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3"/>
      <c r="AM45" s="74"/>
      <c r="AN45" s="74"/>
      <c r="AO45" s="74"/>
      <c r="AP45" s="74"/>
      <c r="AQ45" s="75"/>
      <c r="AR45" s="13"/>
      <c r="AS45" s="18" t="s">
        <v>27</v>
      </c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3"/>
      <c r="BH45" s="13"/>
      <c r="BI45" s="13"/>
      <c r="BJ45" s="13"/>
    </row>
    <row r="46" spans="1:62" ht="14.2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8"/>
      <c r="AT46" s="18" t="s">
        <v>20</v>
      </c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3"/>
      <c r="BH46" s="13"/>
      <c r="BI46" s="13"/>
      <c r="BJ46" s="13"/>
    </row>
    <row r="48" spans="1:62" ht="10.5" customHeight="1" x14ac:dyDescent="0.15">
      <c r="C48" s="97" t="str">
        <f>C2</f>
        <v>マルナカ 株式会社　御中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AW48" s="90">
        <f>AW2</f>
        <v>0</v>
      </c>
      <c r="AX48" s="90"/>
      <c r="AY48" s="90">
        <f>AY2</f>
        <v>0</v>
      </c>
      <c r="AZ48" s="90"/>
      <c r="BA48" s="10" t="s">
        <v>0</v>
      </c>
      <c r="BB48" s="90">
        <f>BB2</f>
        <v>0</v>
      </c>
      <c r="BC48" s="90"/>
      <c r="BD48" s="10" t="s">
        <v>1</v>
      </c>
      <c r="BE48" s="90">
        <f>BE2</f>
        <v>0</v>
      </c>
      <c r="BF48" s="90"/>
      <c r="BG48" s="10" t="s">
        <v>2</v>
      </c>
    </row>
    <row r="49" spans="1:62" ht="10.5" customHeight="1" x14ac:dyDescent="0.15"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62" ht="10.5" customHeight="1" x14ac:dyDescent="0.15"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62" ht="10.5" customHeight="1" x14ac:dyDescent="0.15"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X51" s="91" t="s">
        <v>23</v>
      </c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S51" s="94" t="s">
        <v>3</v>
      </c>
      <c r="AT51" s="94"/>
      <c r="AU51" s="95">
        <f>AU5</f>
        <v>0</v>
      </c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</row>
    <row r="52" spans="1:62" ht="10.5" customHeight="1" x14ac:dyDescent="0.15">
      <c r="R52" s="2"/>
      <c r="S52" s="2"/>
      <c r="T52" s="2"/>
      <c r="U52" s="2"/>
      <c r="V52" s="2"/>
      <c r="W52" s="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S52" s="94"/>
      <c r="AT52" s="94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</row>
    <row r="53" spans="1:62" ht="10.5" customHeight="1" x14ac:dyDescent="0.15">
      <c r="R53" s="2"/>
      <c r="S53" s="2"/>
      <c r="T53" s="2"/>
      <c r="U53" s="2"/>
      <c r="V53" s="2"/>
      <c r="W53" s="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S53" s="94"/>
      <c r="AT53" s="94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</row>
    <row r="54" spans="1:62" ht="10.5" customHeight="1" thickBot="1" x14ac:dyDescent="0.2">
      <c r="R54" s="2"/>
      <c r="S54" s="2"/>
      <c r="T54" s="2"/>
      <c r="U54" s="2"/>
      <c r="V54" s="2"/>
      <c r="W54" s="2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S54" s="94"/>
      <c r="AT54" s="94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</row>
    <row r="55" spans="1:62" ht="10.5" customHeight="1" thickTop="1" x14ac:dyDescent="0.15">
      <c r="U55" s="1"/>
      <c r="V55" s="1"/>
      <c r="W55" s="1"/>
      <c r="X55" s="1"/>
      <c r="Y55" s="1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S55" s="94"/>
      <c r="AT55" s="94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</row>
    <row r="56" spans="1:62" ht="10.5" customHeight="1" x14ac:dyDescent="0.15">
      <c r="U56" s="1"/>
      <c r="V56" s="1"/>
      <c r="W56" s="1"/>
      <c r="X56" s="1"/>
      <c r="Y56" s="1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S56" s="94"/>
      <c r="AT56" s="94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</row>
    <row r="57" spans="1:62" ht="10.5" customHeight="1" thickBot="1" x14ac:dyDescent="0.2">
      <c r="AS57" s="94"/>
      <c r="AT57" s="94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</row>
    <row r="58" spans="1:62" ht="12" customHeight="1" x14ac:dyDescent="0.15">
      <c r="B58" s="84" t="s">
        <v>9</v>
      </c>
      <c r="C58" s="85"/>
      <c r="D58" s="85"/>
      <c r="E58" s="85"/>
      <c r="F58" s="85" t="s">
        <v>40</v>
      </c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 t="s">
        <v>35</v>
      </c>
      <c r="AB58" s="85"/>
      <c r="AC58" s="85"/>
      <c r="AD58" s="85" t="s">
        <v>34</v>
      </c>
      <c r="AE58" s="85"/>
      <c r="AF58" s="85"/>
      <c r="AG58" s="85"/>
      <c r="AH58" s="85" t="s">
        <v>33</v>
      </c>
      <c r="AI58" s="85"/>
      <c r="AJ58" s="85"/>
      <c r="AK58" s="85"/>
      <c r="AL58" s="85" t="s">
        <v>32</v>
      </c>
      <c r="AM58" s="85"/>
      <c r="AN58" s="85"/>
      <c r="AO58" s="85"/>
      <c r="AP58" s="85"/>
      <c r="AQ58" s="88"/>
      <c r="AS58" s="94"/>
      <c r="AT58" s="94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</row>
    <row r="59" spans="1:62" ht="12" customHeight="1" x14ac:dyDescent="0.15">
      <c r="A59" s="1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9"/>
      <c r="AS59" s="94"/>
      <c r="AT59" s="94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</row>
    <row r="60" spans="1:62" ht="12" customHeight="1" x14ac:dyDescent="0.15">
      <c r="A60" s="1"/>
      <c r="B60" s="116">
        <f>B14</f>
        <v>0</v>
      </c>
      <c r="C60" s="117"/>
      <c r="D60" s="117">
        <f>D14</f>
        <v>0</v>
      </c>
      <c r="E60" s="117"/>
      <c r="F60" s="118">
        <f>F14</f>
        <v>0</v>
      </c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7">
        <f>AA14</f>
        <v>0</v>
      </c>
      <c r="AB60" s="117"/>
      <c r="AC60" s="117"/>
      <c r="AD60" s="120" t="str">
        <f>IF(AD14,AD14,"")</f>
        <v/>
      </c>
      <c r="AE60" s="120"/>
      <c r="AF60" s="120"/>
      <c r="AG60" s="120"/>
      <c r="AH60" s="121">
        <f>AH14</f>
        <v>0</v>
      </c>
      <c r="AI60" s="121"/>
      <c r="AJ60" s="121"/>
      <c r="AK60" s="121"/>
      <c r="AL60" s="98">
        <f>AL14</f>
        <v>0</v>
      </c>
      <c r="AM60" s="99"/>
      <c r="AN60" s="99"/>
      <c r="AO60" s="99"/>
      <c r="AP60" s="99"/>
      <c r="AQ60" s="100"/>
      <c r="AS60" s="104" t="s">
        <v>66</v>
      </c>
      <c r="AT60" s="105"/>
      <c r="AU60" s="105"/>
      <c r="AV60" s="105"/>
      <c r="AW60" s="108" t="s">
        <v>69</v>
      </c>
      <c r="AX60" s="109"/>
      <c r="AY60" s="112">
        <f>AY14</f>
        <v>0</v>
      </c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3"/>
    </row>
    <row r="61" spans="1:62" ht="12" customHeight="1" x14ac:dyDescent="0.15">
      <c r="B61" s="116"/>
      <c r="C61" s="117"/>
      <c r="D61" s="117"/>
      <c r="E61" s="117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7"/>
      <c r="AB61" s="117"/>
      <c r="AC61" s="117"/>
      <c r="AD61" s="120"/>
      <c r="AE61" s="120"/>
      <c r="AF61" s="120"/>
      <c r="AG61" s="120"/>
      <c r="AH61" s="121"/>
      <c r="AI61" s="121"/>
      <c r="AJ61" s="121"/>
      <c r="AK61" s="121"/>
      <c r="AL61" s="101"/>
      <c r="AM61" s="102"/>
      <c r="AN61" s="102"/>
      <c r="AO61" s="102"/>
      <c r="AP61" s="102"/>
      <c r="AQ61" s="103"/>
      <c r="AS61" s="106"/>
      <c r="AT61" s="107"/>
      <c r="AU61" s="107"/>
      <c r="AV61" s="107"/>
      <c r="AW61" s="110"/>
      <c r="AX61" s="111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5"/>
    </row>
    <row r="62" spans="1:62" ht="12" customHeight="1" x14ac:dyDescent="0.15">
      <c r="B62" s="116">
        <f t="shared" ref="B62" si="12">B16</f>
        <v>0</v>
      </c>
      <c r="C62" s="117"/>
      <c r="D62" s="117">
        <f t="shared" ref="D62" si="13">D16</f>
        <v>0</v>
      </c>
      <c r="E62" s="117"/>
      <c r="F62" s="118">
        <f>F16</f>
        <v>0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7">
        <f t="shared" ref="AA62" si="14">AA16</f>
        <v>0</v>
      </c>
      <c r="AB62" s="117"/>
      <c r="AC62" s="117"/>
      <c r="AD62" s="120" t="str">
        <f t="shared" ref="AD62" si="15">IF(AD16,AD16,"")</f>
        <v/>
      </c>
      <c r="AE62" s="120"/>
      <c r="AF62" s="120"/>
      <c r="AG62" s="120"/>
      <c r="AH62" s="121">
        <f t="shared" ref="AH62" si="16">AH16</f>
        <v>0</v>
      </c>
      <c r="AI62" s="121"/>
      <c r="AJ62" s="121"/>
      <c r="AK62" s="121"/>
      <c r="AL62" s="98">
        <f t="shared" ref="AL62" si="17">AL16</f>
        <v>0</v>
      </c>
      <c r="AM62" s="99"/>
      <c r="AN62" s="99"/>
      <c r="AO62" s="99"/>
      <c r="AP62" s="99"/>
      <c r="AQ62" s="100"/>
    </row>
    <row r="63" spans="1:62" ht="12" customHeight="1" x14ac:dyDescent="0.15">
      <c r="B63" s="116"/>
      <c r="C63" s="117"/>
      <c r="D63" s="117"/>
      <c r="E63" s="117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7"/>
      <c r="AB63" s="117"/>
      <c r="AC63" s="117"/>
      <c r="AD63" s="120"/>
      <c r="AE63" s="120"/>
      <c r="AF63" s="120"/>
      <c r="AG63" s="120"/>
      <c r="AH63" s="121"/>
      <c r="AI63" s="121"/>
      <c r="AJ63" s="121"/>
      <c r="AK63" s="121"/>
      <c r="AL63" s="101"/>
      <c r="AM63" s="102"/>
      <c r="AN63" s="102"/>
      <c r="AO63" s="102"/>
      <c r="AP63" s="102"/>
      <c r="AQ63" s="103"/>
      <c r="AT63" s="94" t="s">
        <v>5</v>
      </c>
      <c r="AU63" s="94"/>
      <c r="AV63" s="126" t="s">
        <v>4</v>
      </c>
      <c r="AW63" s="127"/>
      <c r="AX63" s="128"/>
      <c r="AY63" s="122">
        <f>AY17</f>
        <v>0</v>
      </c>
      <c r="AZ63" s="123"/>
      <c r="BA63" s="122">
        <f t="shared" ref="BA63" si="18">BA17</f>
        <v>0</v>
      </c>
      <c r="BB63" s="123"/>
      <c r="BC63" s="122">
        <f t="shared" ref="BC63" si="19">BC17</f>
        <v>0</v>
      </c>
      <c r="BD63" s="123"/>
      <c r="BE63" s="122">
        <f t="shared" ref="BE63" si="20">BE17</f>
        <v>0</v>
      </c>
      <c r="BF63" s="123"/>
      <c r="BG63" s="122">
        <f t="shared" ref="BG63" si="21">BG17</f>
        <v>0</v>
      </c>
      <c r="BH63" s="123"/>
      <c r="BI63" s="122">
        <f t="shared" ref="BI63" si="22">BI17</f>
        <v>0</v>
      </c>
      <c r="BJ63" s="123"/>
    </row>
    <row r="64" spans="1:62" ht="12" customHeight="1" x14ac:dyDescent="0.15">
      <c r="B64" s="116">
        <f t="shared" ref="B64" si="23">B18</f>
        <v>0</v>
      </c>
      <c r="C64" s="117"/>
      <c r="D64" s="117">
        <f t="shared" ref="D64" si="24">D18</f>
        <v>0</v>
      </c>
      <c r="E64" s="117"/>
      <c r="F64" s="118">
        <f>F18</f>
        <v>0</v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7">
        <f t="shared" ref="AA64" si="25">AA18</f>
        <v>0</v>
      </c>
      <c r="AB64" s="117"/>
      <c r="AC64" s="117"/>
      <c r="AD64" s="120" t="str">
        <f t="shared" ref="AD64" si="26">IF(AD18,AD18,"")</f>
        <v/>
      </c>
      <c r="AE64" s="120"/>
      <c r="AF64" s="120"/>
      <c r="AG64" s="120"/>
      <c r="AH64" s="121">
        <f t="shared" ref="AH64" si="27">AH18</f>
        <v>0</v>
      </c>
      <c r="AI64" s="121"/>
      <c r="AJ64" s="121"/>
      <c r="AK64" s="121"/>
      <c r="AL64" s="98">
        <f t="shared" ref="AL64" si="28">AL18</f>
        <v>0</v>
      </c>
      <c r="AM64" s="99"/>
      <c r="AN64" s="99"/>
      <c r="AO64" s="99"/>
      <c r="AP64" s="99"/>
      <c r="AQ64" s="100"/>
      <c r="AT64" s="94"/>
      <c r="AU64" s="94"/>
      <c r="AV64" s="129"/>
      <c r="AW64" s="130"/>
      <c r="AX64" s="131"/>
      <c r="AY64" s="124"/>
      <c r="AZ64" s="125"/>
      <c r="BA64" s="124"/>
      <c r="BB64" s="125"/>
      <c r="BC64" s="124"/>
      <c r="BD64" s="125"/>
      <c r="BE64" s="124"/>
      <c r="BF64" s="125"/>
      <c r="BG64" s="124"/>
      <c r="BH64" s="125"/>
      <c r="BI64" s="124"/>
      <c r="BJ64" s="125"/>
    </row>
    <row r="65" spans="2:62" ht="12" customHeight="1" x14ac:dyDescent="0.15">
      <c r="B65" s="116"/>
      <c r="C65" s="117"/>
      <c r="D65" s="117"/>
      <c r="E65" s="117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7"/>
      <c r="AB65" s="117"/>
      <c r="AC65" s="117"/>
      <c r="AD65" s="120"/>
      <c r="AE65" s="120"/>
      <c r="AF65" s="120"/>
      <c r="AG65" s="120"/>
      <c r="AH65" s="121"/>
      <c r="AI65" s="121"/>
      <c r="AJ65" s="121"/>
      <c r="AK65" s="121"/>
      <c r="AL65" s="101"/>
      <c r="AM65" s="102"/>
      <c r="AN65" s="102"/>
      <c r="AO65" s="102"/>
      <c r="AP65" s="102"/>
      <c r="AQ65" s="103"/>
      <c r="AT65" s="94"/>
      <c r="AU65" s="94"/>
      <c r="AV65" s="132">
        <f>AV19</f>
        <v>0</v>
      </c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3"/>
      <c r="BJ65" s="133"/>
    </row>
    <row r="66" spans="2:62" ht="12" customHeight="1" x14ac:dyDescent="0.15">
      <c r="B66" s="116">
        <f t="shared" ref="B66" si="29">B20</f>
        <v>0</v>
      </c>
      <c r="C66" s="117"/>
      <c r="D66" s="117">
        <f t="shared" ref="D66" si="30">D20</f>
        <v>0</v>
      </c>
      <c r="E66" s="117"/>
      <c r="F66" s="118">
        <f>F20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7">
        <f t="shared" ref="AA66" si="31">AA20</f>
        <v>0</v>
      </c>
      <c r="AB66" s="117"/>
      <c r="AC66" s="117"/>
      <c r="AD66" s="120" t="str">
        <f t="shared" ref="AD66" si="32">IF(AD20,AD20,"")</f>
        <v/>
      </c>
      <c r="AE66" s="120"/>
      <c r="AF66" s="120"/>
      <c r="AG66" s="120"/>
      <c r="AH66" s="121">
        <f t="shared" ref="AH66" si="33">AH20</f>
        <v>0</v>
      </c>
      <c r="AI66" s="121"/>
      <c r="AJ66" s="121"/>
      <c r="AK66" s="121"/>
      <c r="AL66" s="98">
        <f t="shared" ref="AL66" si="34">AL20</f>
        <v>0</v>
      </c>
      <c r="AM66" s="99"/>
      <c r="AN66" s="99"/>
      <c r="AO66" s="99"/>
      <c r="AP66" s="99"/>
      <c r="AQ66" s="100"/>
      <c r="AT66" s="94"/>
      <c r="AU66" s="94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</row>
    <row r="67" spans="2:62" ht="12" customHeight="1" x14ac:dyDescent="0.15">
      <c r="B67" s="116"/>
      <c r="C67" s="117"/>
      <c r="D67" s="117"/>
      <c r="E67" s="117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7"/>
      <c r="AB67" s="117"/>
      <c r="AC67" s="117"/>
      <c r="AD67" s="120"/>
      <c r="AE67" s="120"/>
      <c r="AF67" s="120"/>
      <c r="AG67" s="120"/>
      <c r="AH67" s="121"/>
      <c r="AI67" s="121"/>
      <c r="AJ67" s="121"/>
      <c r="AK67" s="121"/>
      <c r="AL67" s="101"/>
      <c r="AM67" s="102"/>
      <c r="AN67" s="102"/>
      <c r="AO67" s="102"/>
      <c r="AP67" s="102"/>
      <c r="AQ67" s="103"/>
      <c r="AT67" s="94"/>
      <c r="AU67" s="94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</row>
    <row r="68" spans="2:62" ht="12" customHeight="1" x14ac:dyDescent="0.15">
      <c r="B68" s="116">
        <f t="shared" ref="B68" si="35">B22</f>
        <v>0</v>
      </c>
      <c r="C68" s="117"/>
      <c r="D68" s="117">
        <f t="shared" ref="D68" si="36">D22</f>
        <v>0</v>
      </c>
      <c r="E68" s="117"/>
      <c r="F68" s="118">
        <f>F22</f>
        <v>0</v>
      </c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7">
        <f t="shared" ref="AA68" si="37">AA22</f>
        <v>0</v>
      </c>
      <c r="AB68" s="117"/>
      <c r="AC68" s="117"/>
      <c r="AD68" s="120" t="str">
        <f t="shared" ref="AD68" si="38">IF(AD22,AD22,"")</f>
        <v/>
      </c>
      <c r="AE68" s="120"/>
      <c r="AF68" s="120"/>
      <c r="AG68" s="120"/>
      <c r="AH68" s="121">
        <f t="shared" ref="AH68" si="39">AH22</f>
        <v>0</v>
      </c>
      <c r="AI68" s="121"/>
      <c r="AJ68" s="121"/>
      <c r="AK68" s="121"/>
      <c r="AL68" s="98">
        <f t="shared" ref="AL68" si="40">AL22</f>
        <v>0</v>
      </c>
      <c r="AM68" s="99"/>
      <c r="AN68" s="99"/>
      <c r="AO68" s="99"/>
      <c r="AP68" s="99"/>
      <c r="AQ68" s="100"/>
      <c r="AT68" s="94"/>
      <c r="AU68" s="94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</row>
    <row r="69" spans="2:62" ht="12" customHeight="1" x14ac:dyDescent="0.15">
      <c r="B69" s="116"/>
      <c r="C69" s="117"/>
      <c r="D69" s="117"/>
      <c r="E69" s="117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7"/>
      <c r="AB69" s="117"/>
      <c r="AC69" s="117"/>
      <c r="AD69" s="120"/>
      <c r="AE69" s="120"/>
      <c r="AF69" s="120"/>
      <c r="AG69" s="120"/>
      <c r="AH69" s="121"/>
      <c r="AI69" s="121"/>
      <c r="AJ69" s="121"/>
      <c r="AK69" s="121"/>
      <c r="AL69" s="101"/>
      <c r="AM69" s="102"/>
      <c r="AN69" s="102"/>
      <c r="AO69" s="102"/>
      <c r="AP69" s="102"/>
      <c r="AQ69" s="103"/>
    </row>
    <row r="70" spans="2:62" ht="12" customHeight="1" x14ac:dyDescent="0.15">
      <c r="B70" s="116">
        <f t="shared" ref="B70" si="41">B24</f>
        <v>0</v>
      </c>
      <c r="C70" s="117"/>
      <c r="D70" s="117">
        <f t="shared" ref="D70" si="42">D24</f>
        <v>0</v>
      </c>
      <c r="E70" s="117"/>
      <c r="F70" s="118">
        <f t="shared" ref="F70" si="43">F24</f>
        <v>0</v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7">
        <f t="shared" ref="AA70" si="44">AA24</f>
        <v>0</v>
      </c>
      <c r="AB70" s="117"/>
      <c r="AC70" s="117"/>
      <c r="AD70" s="120" t="str">
        <f t="shared" ref="AD70" si="45">IF(AD24,AD24,"")</f>
        <v/>
      </c>
      <c r="AE70" s="120"/>
      <c r="AF70" s="120"/>
      <c r="AG70" s="120"/>
      <c r="AH70" s="121">
        <f t="shared" ref="AH70" si="46">AH24</f>
        <v>0</v>
      </c>
      <c r="AI70" s="121"/>
      <c r="AJ70" s="121"/>
      <c r="AK70" s="121"/>
      <c r="AL70" s="98">
        <f t="shared" ref="AL70" si="47">AL24</f>
        <v>0</v>
      </c>
      <c r="AM70" s="99"/>
      <c r="AN70" s="99"/>
      <c r="AO70" s="99"/>
      <c r="AP70" s="99"/>
      <c r="AQ70" s="100"/>
      <c r="AT70" s="134" t="s">
        <v>64</v>
      </c>
      <c r="AU70" s="134"/>
      <c r="AV70" s="135">
        <f>AV24</f>
        <v>0</v>
      </c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</row>
    <row r="71" spans="2:62" ht="12" customHeight="1" x14ac:dyDescent="0.15">
      <c r="B71" s="116"/>
      <c r="C71" s="117"/>
      <c r="D71" s="117"/>
      <c r="E71" s="117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7"/>
      <c r="AB71" s="117"/>
      <c r="AC71" s="117"/>
      <c r="AD71" s="120"/>
      <c r="AE71" s="120"/>
      <c r="AF71" s="120"/>
      <c r="AG71" s="120"/>
      <c r="AH71" s="121"/>
      <c r="AI71" s="121"/>
      <c r="AJ71" s="121"/>
      <c r="AK71" s="121"/>
      <c r="AL71" s="101"/>
      <c r="AM71" s="102"/>
      <c r="AN71" s="102"/>
      <c r="AO71" s="102"/>
      <c r="AP71" s="102"/>
      <c r="AQ71" s="103"/>
      <c r="AT71" s="134"/>
      <c r="AU71" s="134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</row>
    <row r="72" spans="2:62" ht="12" customHeight="1" x14ac:dyDescent="0.15">
      <c r="B72" s="116">
        <f t="shared" ref="B72" si="48">B26</f>
        <v>0</v>
      </c>
      <c r="C72" s="117"/>
      <c r="D72" s="117">
        <f t="shared" ref="D72" si="49">D26</f>
        <v>0</v>
      </c>
      <c r="E72" s="117"/>
      <c r="F72" s="118">
        <f t="shared" ref="F72" si="50">F26</f>
        <v>0</v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7">
        <f t="shared" ref="AA72" si="51">AA26</f>
        <v>0</v>
      </c>
      <c r="AB72" s="117"/>
      <c r="AC72" s="117"/>
      <c r="AD72" s="120" t="str">
        <f t="shared" ref="AD72" si="52">IF(AD26,AD26,"")</f>
        <v/>
      </c>
      <c r="AE72" s="120"/>
      <c r="AF72" s="120"/>
      <c r="AG72" s="120"/>
      <c r="AH72" s="121">
        <f t="shared" ref="AH72" si="53">AH26</f>
        <v>0</v>
      </c>
      <c r="AI72" s="121"/>
      <c r="AJ72" s="121"/>
      <c r="AK72" s="121"/>
      <c r="AL72" s="98">
        <f t="shared" ref="AL72" si="54">AL26</f>
        <v>0</v>
      </c>
      <c r="AM72" s="99"/>
      <c r="AN72" s="99"/>
      <c r="AO72" s="99"/>
      <c r="AP72" s="99"/>
      <c r="AQ72" s="100"/>
      <c r="AT72" s="134"/>
      <c r="AU72" s="134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</row>
    <row r="73" spans="2:62" ht="12" customHeight="1" x14ac:dyDescent="0.15">
      <c r="B73" s="116"/>
      <c r="C73" s="117"/>
      <c r="D73" s="117"/>
      <c r="E73" s="117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7"/>
      <c r="AB73" s="117"/>
      <c r="AC73" s="117"/>
      <c r="AD73" s="120"/>
      <c r="AE73" s="120"/>
      <c r="AF73" s="120"/>
      <c r="AG73" s="120"/>
      <c r="AH73" s="121"/>
      <c r="AI73" s="121"/>
      <c r="AJ73" s="121"/>
      <c r="AK73" s="121"/>
      <c r="AL73" s="101"/>
      <c r="AM73" s="102"/>
      <c r="AN73" s="102"/>
      <c r="AO73" s="102"/>
      <c r="AP73" s="102"/>
      <c r="AQ73" s="103"/>
      <c r="AT73" s="134"/>
      <c r="AU73" s="134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</row>
    <row r="74" spans="2:62" ht="12" customHeight="1" x14ac:dyDescent="0.15">
      <c r="B74" s="116">
        <f t="shared" ref="B74" si="55">B28</f>
        <v>0</v>
      </c>
      <c r="C74" s="117"/>
      <c r="D74" s="117">
        <f t="shared" ref="D74" si="56">D28</f>
        <v>0</v>
      </c>
      <c r="E74" s="117"/>
      <c r="F74" s="118">
        <f t="shared" ref="F74" si="57">F28</f>
        <v>0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7">
        <f t="shared" ref="AA74" si="58">AA28</f>
        <v>0</v>
      </c>
      <c r="AB74" s="117"/>
      <c r="AC74" s="117"/>
      <c r="AD74" s="120" t="str">
        <f t="shared" ref="AD74" si="59">IF(AD28,AD28,"")</f>
        <v/>
      </c>
      <c r="AE74" s="120"/>
      <c r="AF74" s="120"/>
      <c r="AG74" s="120"/>
      <c r="AH74" s="121">
        <f t="shared" ref="AH74" si="60">AH28</f>
        <v>0</v>
      </c>
      <c r="AI74" s="121"/>
      <c r="AJ74" s="121"/>
      <c r="AK74" s="121"/>
      <c r="AL74" s="98">
        <f t="shared" ref="AL74" si="61">AL28</f>
        <v>0</v>
      </c>
      <c r="AM74" s="99"/>
      <c r="AN74" s="99"/>
      <c r="AO74" s="99"/>
      <c r="AP74" s="99"/>
      <c r="AQ74" s="100"/>
      <c r="AT74" s="134"/>
      <c r="AU74" s="134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</row>
    <row r="75" spans="2:62" ht="12" customHeight="1" x14ac:dyDescent="0.15">
      <c r="B75" s="116"/>
      <c r="C75" s="117"/>
      <c r="D75" s="117"/>
      <c r="E75" s="117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7"/>
      <c r="AB75" s="117"/>
      <c r="AC75" s="117"/>
      <c r="AD75" s="120"/>
      <c r="AE75" s="120"/>
      <c r="AF75" s="120"/>
      <c r="AG75" s="120"/>
      <c r="AH75" s="121"/>
      <c r="AI75" s="121"/>
      <c r="AJ75" s="121"/>
      <c r="AK75" s="121"/>
      <c r="AL75" s="101"/>
      <c r="AM75" s="102"/>
      <c r="AN75" s="102"/>
      <c r="AO75" s="102"/>
      <c r="AP75" s="102"/>
      <c r="AQ75" s="103"/>
      <c r="AT75" s="134"/>
      <c r="AU75" s="134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</row>
    <row r="76" spans="2:62" ht="12" customHeight="1" x14ac:dyDescent="0.15">
      <c r="B76" s="116">
        <f t="shared" ref="B76" si="62">B30</f>
        <v>0</v>
      </c>
      <c r="C76" s="117"/>
      <c r="D76" s="117">
        <f t="shared" ref="D76" si="63">D30</f>
        <v>0</v>
      </c>
      <c r="E76" s="117"/>
      <c r="F76" s="118">
        <f t="shared" ref="F76" si="64">F30</f>
        <v>0</v>
      </c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7">
        <f t="shared" ref="AA76" si="65">AA30</f>
        <v>0</v>
      </c>
      <c r="AB76" s="117"/>
      <c r="AC76" s="117"/>
      <c r="AD76" s="120" t="str">
        <f t="shared" ref="AD76" si="66">IF(AD30,AD30,"")</f>
        <v/>
      </c>
      <c r="AE76" s="120"/>
      <c r="AF76" s="120"/>
      <c r="AG76" s="120"/>
      <c r="AH76" s="121">
        <f t="shared" ref="AH76" si="67">AH30</f>
        <v>0</v>
      </c>
      <c r="AI76" s="121"/>
      <c r="AJ76" s="121"/>
      <c r="AK76" s="121"/>
      <c r="AL76" s="98">
        <f t="shared" ref="AL76" si="68">AL30</f>
        <v>0</v>
      </c>
      <c r="AM76" s="99"/>
      <c r="AN76" s="99"/>
      <c r="AO76" s="99"/>
      <c r="AP76" s="99"/>
      <c r="AQ76" s="100"/>
      <c r="AT76" s="6"/>
      <c r="AU76" s="6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</row>
    <row r="77" spans="2:62" ht="12" customHeight="1" x14ac:dyDescent="0.15">
      <c r="B77" s="116"/>
      <c r="C77" s="117"/>
      <c r="D77" s="117"/>
      <c r="E77" s="117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7"/>
      <c r="AB77" s="117"/>
      <c r="AC77" s="117"/>
      <c r="AD77" s="120"/>
      <c r="AE77" s="120"/>
      <c r="AF77" s="120"/>
      <c r="AG77" s="120"/>
      <c r="AH77" s="121"/>
      <c r="AI77" s="121"/>
      <c r="AJ77" s="121"/>
      <c r="AK77" s="121"/>
      <c r="AL77" s="101"/>
      <c r="AM77" s="102"/>
      <c r="AN77" s="102"/>
      <c r="AO77" s="102"/>
      <c r="AP77" s="102"/>
      <c r="AQ77" s="103"/>
      <c r="AU77" s="87"/>
      <c r="AV77" s="87"/>
      <c r="AW77" s="87"/>
      <c r="AX77" s="87"/>
      <c r="AY77" s="87" t="s">
        <v>16</v>
      </c>
      <c r="AZ77" s="87"/>
      <c r="BA77" s="87"/>
      <c r="BB77" s="87"/>
      <c r="BC77" s="87"/>
      <c r="BD77" s="87"/>
      <c r="BE77" s="87"/>
      <c r="BF77" s="87"/>
      <c r="BG77" s="87" t="s">
        <v>17</v>
      </c>
      <c r="BH77" s="87"/>
      <c r="BI77" s="87"/>
      <c r="BJ77" s="87"/>
    </row>
    <row r="78" spans="2:62" ht="12" customHeight="1" x14ac:dyDescent="0.15">
      <c r="B78" s="116">
        <f t="shared" ref="B78" si="69">B32</f>
        <v>0</v>
      </c>
      <c r="C78" s="117"/>
      <c r="D78" s="117">
        <f t="shared" ref="D78" si="70">D32</f>
        <v>0</v>
      </c>
      <c r="E78" s="117"/>
      <c r="F78" s="118">
        <f t="shared" ref="F78" si="71">F32</f>
        <v>0</v>
      </c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7">
        <f t="shared" ref="AA78" si="72">AA32</f>
        <v>0</v>
      </c>
      <c r="AB78" s="117"/>
      <c r="AC78" s="117"/>
      <c r="AD78" s="120" t="str">
        <f t="shared" ref="AD78" si="73">IF(AD32,AD32,"")</f>
        <v/>
      </c>
      <c r="AE78" s="120"/>
      <c r="AF78" s="120"/>
      <c r="AG78" s="120"/>
      <c r="AH78" s="121">
        <f t="shared" ref="AH78" si="74">AH32</f>
        <v>0</v>
      </c>
      <c r="AI78" s="121"/>
      <c r="AJ78" s="121"/>
      <c r="AK78" s="121"/>
      <c r="AL78" s="98">
        <f t="shared" ref="AL78" si="75">AL32</f>
        <v>0</v>
      </c>
      <c r="AM78" s="99"/>
      <c r="AN78" s="99"/>
      <c r="AO78" s="99"/>
      <c r="AP78" s="99"/>
      <c r="AQ78" s="100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</row>
    <row r="79" spans="2:62" ht="12" customHeight="1" x14ac:dyDescent="0.15">
      <c r="B79" s="116"/>
      <c r="C79" s="117"/>
      <c r="D79" s="117"/>
      <c r="E79" s="117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7"/>
      <c r="AB79" s="117"/>
      <c r="AC79" s="117"/>
      <c r="AD79" s="120"/>
      <c r="AE79" s="120"/>
      <c r="AF79" s="120"/>
      <c r="AG79" s="120"/>
      <c r="AH79" s="121"/>
      <c r="AI79" s="121"/>
      <c r="AJ79" s="121"/>
      <c r="AK79" s="121"/>
      <c r="AL79" s="101"/>
      <c r="AM79" s="102"/>
      <c r="AN79" s="102"/>
      <c r="AO79" s="102"/>
      <c r="AP79" s="102"/>
      <c r="AQ79" s="103"/>
      <c r="AU79" s="122"/>
      <c r="AV79" s="136"/>
      <c r="AW79" s="136"/>
      <c r="AX79" s="123"/>
      <c r="AY79" s="122"/>
      <c r="AZ79" s="136"/>
      <c r="BA79" s="136"/>
      <c r="BB79" s="123"/>
      <c r="BC79" s="122"/>
      <c r="BD79" s="136"/>
      <c r="BE79" s="136"/>
      <c r="BF79" s="123"/>
      <c r="BG79" s="122"/>
      <c r="BH79" s="136"/>
      <c r="BI79" s="136"/>
      <c r="BJ79" s="123"/>
    </row>
    <row r="80" spans="2:62" ht="12" customHeight="1" x14ac:dyDescent="0.15">
      <c r="B80" s="116">
        <f t="shared" ref="B80" si="76">B34</f>
        <v>0</v>
      </c>
      <c r="C80" s="117"/>
      <c r="D80" s="117">
        <f t="shared" ref="D80" si="77">D34</f>
        <v>0</v>
      </c>
      <c r="E80" s="117"/>
      <c r="F80" s="118">
        <f t="shared" ref="F80" si="78">F34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7">
        <f t="shared" ref="AA80" si="79">AA34</f>
        <v>0</v>
      </c>
      <c r="AB80" s="117"/>
      <c r="AC80" s="117"/>
      <c r="AD80" s="120" t="str">
        <f t="shared" ref="AD80" si="80">IF(AD34,AD34,"")</f>
        <v/>
      </c>
      <c r="AE80" s="120"/>
      <c r="AF80" s="120"/>
      <c r="AG80" s="120"/>
      <c r="AH80" s="121">
        <f t="shared" ref="AH80" si="81">AH34</f>
        <v>0</v>
      </c>
      <c r="AI80" s="121"/>
      <c r="AJ80" s="121"/>
      <c r="AK80" s="121"/>
      <c r="AL80" s="98">
        <f t="shared" ref="AL80" si="82">AL34</f>
        <v>0</v>
      </c>
      <c r="AM80" s="99"/>
      <c r="AN80" s="99"/>
      <c r="AO80" s="99"/>
      <c r="AP80" s="99"/>
      <c r="AQ80" s="100"/>
      <c r="AU80" s="137"/>
      <c r="AV80" s="138"/>
      <c r="AW80" s="138"/>
      <c r="AX80" s="139"/>
      <c r="AY80" s="137"/>
      <c r="AZ80" s="138"/>
      <c r="BA80" s="138"/>
      <c r="BB80" s="139"/>
      <c r="BC80" s="137"/>
      <c r="BD80" s="138"/>
      <c r="BE80" s="138"/>
      <c r="BF80" s="139"/>
      <c r="BG80" s="137"/>
      <c r="BH80" s="138"/>
      <c r="BI80" s="138"/>
      <c r="BJ80" s="139"/>
    </row>
    <row r="81" spans="2:62" ht="12" customHeight="1" x14ac:dyDescent="0.15">
      <c r="B81" s="116"/>
      <c r="C81" s="117"/>
      <c r="D81" s="117"/>
      <c r="E81" s="117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7"/>
      <c r="AB81" s="117"/>
      <c r="AC81" s="117"/>
      <c r="AD81" s="120"/>
      <c r="AE81" s="120"/>
      <c r="AF81" s="120"/>
      <c r="AG81" s="120"/>
      <c r="AH81" s="121"/>
      <c r="AI81" s="121"/>
      <c r="AJ81" s="121"/>
      <c r="AK81" s="121"/>
      <c r="AL81" s="101"/>
      <c r="AM81" s="102"/>
      <c r="AN81" s="102"/>
      <c r="AO81" s="102"/>
      <c r="AP81" s="102"/>
      <c r="AQ81" s="103"/>
      <c r="AU81" s="137"/>
      <c r="AV81" s="138"/>
      <c r="AW81" s="138"/>
      <c r="AX81" s="139"/>
      <c r="AY81" s="137"/>
      <c r="AZ81" s="138"/>
      <c r="BA81" s="138"/>
      <c r="BB81" s="139"/>
      <c r="BC81" s="137"/>
      <c r="BD81" s="138"/>
      <c r="BE81" s="138"/>
      <c r="BF81" s="139"/>
      <c r="BG81" s="137"/>
      <c r="BH81" s="138"/>
      <c r="BI81" s="138"/>
      <c r="BJ81" s="139"/>
    </row>
    <row r="82" spans="2:62" ht="12" customHeight="1" x14ac:dyDescent="0.15">
      <c r="B82" s="116">
        <f t="shared" ref="B82" si="83">B36</f>
        <v>0</v>
      </c>
      <c r="C82" s="117"/>
      <c r="D82" s="117">
        <f t="shared" ref="D82" si="84">D36</f>
        <v>0</v>
      </c>
      <c r="E82" s="117"/>
      <c r="F82" s="118">
        <f t="shared" ref="F82" si="85">F36</f>
        <v>0</v>
      </c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7">
        <f t="shared" ref="AA82" si="86">AA36</f>
        <v>0</v>
      </c>
      <c r="AB82" s="117"/>
      <c r="AC82" s="117"/>
      <c r="AD82" s="120" t="str">
        <f t="shared" ref="AD82" si="87">IF(AD36,AD36,"")</f>
        <v/>
      </c>
      <c r="AE82" s="120"/>
      <c r="AF82" s="120"/>
      <c r="AG82" s="120"/>
      <c r="AH82" s="121">
        <f t="shared" ref="AH82" si="88">AH36</f>
        <v>0</v>
      </c>
      <c r="AI82" s="121"/>
      <c r="AJ82" s="121"/>
      <c r="AK82" s="121"/>
      <c r="AL82" s="98">
        <f t="shared" ref="AL82" si="89">AL36</f>
        <v>0</v>
      </c>
      <c r="AM82" s="99"/>
      <c r="AN82" s="99"/>
      <c r="AO82" s="99"/>
      <c r="AP82" s="99"/>
      <c r="AQ82" s="100"/>
      <c r="AU82" s="124"/>
      <c r="AV82" s="140"/>
      <c r="AW82" s="140"/>
      <c r="AX82" s="125"/>
      <c r="AY82" s="124"/>
      <c r="AZ82" s="140"/>
      <c r="BA82" s="140"/>
      <c r="BB82" s="125"/>
      <c r="BC82" s="124"/>
      <c r="BD82" s="140"/>
      <c r="BE82" s="140"/>
      <c r="BF82" s="125"/>
      <c r="BG82" s="124"/>
      <c r="BH82" s="140"/>
      <c r="BI82" s="140"/>
      <c r="BJ82" s="125"/>
    </row>
    <row r="83" spans="2:62" ht="12" customHeight="1" x14ac:dyDescent="0.15">
      <c r="B83" s="116"/>
      <c r="C83" s="117"/>
      <c r="D83" s="117"/>
      <c r="E83" s="117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7"/>
      <c r="AB83" s="117"/>
      <c r="AC83" s="117"/>
      <c r="AD83" s="120"/>
      <c r="AE83" s="120"/>
      <c r="AF83" s="120"/>
      <c r="AG83" s="120"/>
      <c r="AH83" s="121"/>
      <c r="AI83" s="121"/>
      <c r="AJ83" s="121"/>
      <c r="AK83" s="121"/>
      <c r="AL83" s="101"/>
      <c r="AM83" s="102"/>
      <c r="AN83" s="102"/>
      <c r="AO83" s="102"/>
      <c r="AP83" s="102"/>
      <c r="AQ83" s="10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2:62" ht="12" customHeight="1" x14ac:dyDescent="0.15">
      <c r="B84" s="116">
        <f t="shared" ref="B84" si="90">B38</f>
        <v>0</v>
      </c>
      <c r="C84" s="117"/>
      <c r="D84" s="117">
        <f t="shared" ref="D84" si="91">D38</f>
        <v>0</v>
      </c>
      <c r="E84" s="117"/>
      <c r="F84" s="118">
        <f t="shared" ref="F84" si="92">F38</f>
        <v>0</v>
      </c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7">
        <f t="shared" ref="AA84" si="93">AA38</f>
        <v>0</v>
      </c>
      <c r="AB84" s="117"/>
      <c r="AC84" s="117"/>
      <c r="AD84" s="120" t="str">
        <f t="shared" ref="AD84" si="94">IF(AD38,AD38,"")</f>
        <v/>
      </c>
      <c r="AE84" s="120"/>
      <c r="AF84" s="120"/>
      <c r="AG84" s="120"/>
      <c r="AH84" s="121">
        <f t="shared" ref="AH84" si="95">AH38</f>
        <v>0</v>
      </c>
      <c r="AI84" s="121"/>
      <c r="AJ84" s="121"/>
      <c r="AK84" s="121"/>
      <c r="AL84" s="98">
        <f t="shared" ref="AL84" si="96">AL38</f>
        <v>0</v>
      </c>
      <c r="AM84" s="99"/>
      <c r="AN84" s="99"/>
      <c r="AO84" s="99"/>
      <c r="AP84" s="99"/>
      <c r="AQ84" s="100"/>
      <c r="AS84" s="5" t="s">
        <v>18</v>
      </c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2:62" ht="12" customHeight="1" x14ac:dyDescent="0.15">
      <c r="B85" s="116"/>
      <c r="C85" s="117"/>
      <c r="D85" s="117"/>
      <c r="E85" s="117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7"/>
      <c r="AB85" s="117"/>
      <c r="AC85" s="117"/>
      <c r="AD85" s="120"/>
      <c r="AE85" s="120"/>
      <c r="AF85" s="120"/>
      <c r="AG85" s="120"/>
      <c r="AH85" s="121"/>
      <c r="AI85" s="121"/>
      <c r="AJ85" s="121"/>
      <c r="AK85" s="121"/>
      <c r="AL85" s="101"/>
      <c r="AM85" s="102"/>
      <c r="AN85" s="102"/>
      <c r="AO85" s="102"/>
      <c r="AP85" s="102"/>
      <c r="AQ85" s="103"/>
      <c r="AS85" s="5" t="s">
        <v>19</v>
      </c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2:62" ht="12" customHeight="1" x14ac:dyDescent="0.15">
      <c r="B86" s="146" t="s">
        <v>38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87"/>
      <c r="AB86" s="87"/>
      <c r="AC86" s="87"/>
      <c r="AD86" s="120" t="str">
        <f t="shared" ref="AD86" si="97">IF(AD40,AD40,"")</f>
        <v/>
      </c>
      <c r="AE86" s="120"/>
      <c r="AF86" s="120"/>
      <c r="AG86" s="120"/>
      <c r="AH86" s="151"/>
      <c r="AI86" s="151"/>
      <c r="AJ86" s="151"/>
      <c r="AK86" s="151"/>
      <c r="AL86" s="153">
        <f>AL40</f>
        <v>0</v>
      </c>
      <c r="AM86" s="154"/>
      <c r="AN86" s="154"/>
      <c r="AO86" s="154"/>
      <c r="AP86" s="154"/>
      <c r="AQ86" s="155"/>
      <c r="AS86" s="5" t="s">
        <v>21</v>
      </c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2:62" ht="12" customHeight="1" thickBot="1" x14ac:dyDescent="0.2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50"/>
      <c r="AB87" s="150"/>
      <c r="AC87" s="150"/>
      <c r="AD87" s="120"/>
      <c r="AE87" s="120"/>
      <c r="AF87" s="120"/>
      <c r="AG87" s="120"/>
      <c r="AH87" s="152"/>
      <c r="AI87" s="152"/>
      <c r="AJ87" s="152"/>
      <c r="AK87" s="152"/>
      <c r="AL87" s="156"/>
      <c r="AM87" s="157"/>
      <c r="AN87" s="157"/>
      <c r="AO87" s="157"/>
      <c r="AP87" s="157"/>
      <c r="AQ87" s="158"/>
      <c r="AS87" s="5"/>
      <c r="AT87" s="5" t="s">
        <v>22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2:62" ht="12" customHeight="1" thickBot="1" x14ac:dyDescent="0.2">
      <c r="B88" s="141" t="s">
        <v>75</v>
      </c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3">
        <f>AL42</f>
        <v>0</v>
      </c>
      <c r="AM88" s="144"/>
      <c r="AN88" s="144"/>
      <c r="AO88" s="144"/>
      <c r="AP88" s="144"/>
      <c r="AQ88" s="145"/>
      <c r="AS88" s="5" t="s">
        <v>25</v>
      </c>
      <c r="BG88" s="5"/>
      <c r="BH88" s="5"/>
      <c r="BI88" s="5"/>
      <c r="BJ88" s="5"/>
    </row>
    <row r="89" spans="2:62" ht="12" customHeight="1" thickBot="1" x14ac:dyDescent="0.2">
      <c r="B89" s="141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3"/>
      <c r="AM89" s="144"/>
      <c r="AN89" s="144"/>
      <c r="AO89" s="144"/>
      <c r="AP89" s="144"/>
      <c r="AQ89" s="145"/>
      <c r="AT89" s="4" t="s">
        <v>26</v>
      </c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5"/>
      <c r="BH89" s="5"/>
      <c r="BI89" s="5"/>
      <c r="BJ89" s="5"/>
    </row>
    <row r="90" spans="2:62" ht="12" customHeight="1" thickBot="1" x14ac:dyDescent="0.2">
      <c r="B90" s="141" t="s">
        <v>15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3">
        <f>AL44</f>
        <v>0</v>
      </c>
      <c r="AM90" s="144"/>
      <c r="AN90" s="144"/>
      <c r="AO90" s="144"/>
      <c r="AP90" s="144"/>
      <c r="AQ90" s="145"/>
      <c r="AT90" s="4" t="s">
        <v>22</v>
      </c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5"/>
      <c r="BJ90" s="5"/>
    </row>
    <row r="91" spans="2:62" ht="12" customHeight="1" thickBot="1" x14ac:dyDescent="0.2">
      <c r="B91" s="141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3"/>
      <c r="AM91" s="144"/>
      <c r="AN91" s="144"/>
      <c r="AO91" s="144"/>
      <c r="AP91" s="144"/>
      <c r="AQ91" s="145"/>
      <c r="AS91" s="5" t="s">
        <v>27</v>
      </c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</row>
    <row r="92" spans="2:62" ht="14.25" customHeight="1" x14ac:dyDescent="0.15">
      <c r="AS92" s="5"/>
      <c r="AT92" s="5" t="s">
        <v>20</v>
      </c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</row>
    <row r="94" spans="2:62" ht="10.5" customHeight="1" x14ac:dyDescent="0.15">
      <c r="C94" s="97" t="str">
        <f>C2</f>
        <v>マルナカ 株式会社　御中</v>
      </c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AW94" s="90">
        <f>AW2</f>
        <v>0</v>
      </c>
      <c r="AX94" s="90"/>
      <c r="AY94" s="90">
        <f>AY2</f>
        <v>0</v>
      </c>
      <c r="AZ94" s="90"/>
      <c r="BA94" s="10" t="s">
        <v>0</v>
      </c>
      <c r="BB94" s="90">
        <f>BB2</f>
        <v>0</v>
      </c>
      <c r="BC94" s="90"/>
      <c r="BD94" s="10" t="s">
        <v>1</v>
      </c>
      <c r="BE94" s="90">
        <f>BE2</f>
        <v>0</v>
      </c>
      <c r="BF94" s="90"/>
      <c r="BG94" s="10" t="s">
        <v>2</v>
      </c>
    </row>
    <row r="95" spans="2:62" ht="10.5" customHeight="1" x14ac:dyDescent="0.15"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</row>
    <row r="96" spans="2:62" ht="10.5" customHeight="1" x14ac:dyDescent="0.15"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</row>
    <row r="97" spans="1:62" ht="10.5" customHeight="1" x14ac:dyDescent="0.15"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X97" s="91" t="s">
        <v>24</v>
      </c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S97" s="94" t="s">
        <v>3</v>
      </c>
      <c r="AT97" s="94"/>
      <c r="AU97" s="95">
        <f>AU5</f>
        <v>0</v>
      </c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</row>
    <row r="98" spans="1:62" ht="10.5" customHeight="1" x14ac:dyDescent="0.15">
      <c r="R98" s="2"/>
      <c r="S98" s="2"/>
      <c r="T98" s="2"/>
      <c r="U98" s="2"/>
      <c r="V98" s="2"/>
      <c r="W98" s="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S98" s="94"/>
      <c r="AT98" s="94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</row>
    <row r="99" spans="1:62" ht="10.5" customHeight="1" x14ac:dyDescent="0.15">
      <c r="R99" s="2"/>
      <c r="S99" s="2"/>
      <c r="T99" s="2"/>
      <c r="U99" s="2"/>
      <c r="V99" s="2"/>
      <c r="W99" s="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S99" s="94"/>
      <c r="AT99" s="94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</row>
    <row r="100" spans="1:62" ht="10.5" customHeight="1" thickBot="1" x14ac:dyDescent="0.2">
      <c r="R100" s="2"/>
      <c r="S100" s="2"/>
      <c r="T100" s="2"/>
      <c r="U100" s="2"/>
      <c r="V100" s="2"/>
      <c r="W100" s="2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S100" s="94"/>
      <c r="AT100" s="94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</row>
    <row r="101" spans="1:62" ht="10.5" customHeight="1" thickTop="1" x14ac:dyDescent="0.15">
      <c r="U101" s="1"/>
      <c r="V101" s="1"/>
      <c r="W101" s="1"/>
      <c r="X101" s="1"/>
      <c r="Y101" s="1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S101" s="94"/>
      <c r="AT101" s="94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</row>
    <row r="102" spans="1:62" ht="10.5" customHeight="1" x14ac:dyDescent="0.15">
      <c r="U102" s="1"/>
      <c r="V102" s="1"/>
      <c r="W102" s="1"/>
      <c r="X102" s="1"/>
      <c r="Y102" s="1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S102" s="94"/>
      <c r="AT102" s="94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</row>
    <row r="103" spans="1:62" ht="10.5" customHeight="1" thickBot="1" x14ac:dyDescent="0.2">
      <c r="AS103" s="94"/>
      <c r="AT103" s="94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</row>
    <row r="104" spans="1:62" ht="12" customHeight="1" x14ac:dyDescent="0.15">
      <c r="B104" s="84" t="s">
        <v>9</v>
      </c>
      <c r="C104" s="85"/>
      <c r="D104" s="85"/>
      <c r="E104" s="85"/>
      <c r="F104" s="85" t="s">
        <v>40</v>
      </c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 t="s">
        <v>35</v>
      </c>
      <c r="AB104" s="85"/>
      <c r="AC104" s="85"/>
      <c r="AD104" s="85" t="s">
        <v>34</v>
      </c>
      <c r="AE104" s="85"/>
      <c r="AF104" s="85"/>
      <c r="AG104" s="85"/>
      <c r="AH104" s="85" t="s">
        <v>33</v>
      </c>
      <c r="AI104" s="85"/>
      <c r="AJ104" s="85"/>
      <c r="AK104" s="85"/>
      <c r="AL104" s="85" t="s">
        <v>32</v>
      </c>
      <c r="AM104" s="85"/>
      <c r="AN104" s="85"/>
      <c r="AO104" s="85"/>
      <c r="AP104" s="85"/>
      <c r="AQ104" s="88"/>
      <c r="AS104" s="94"/>
      <c r="AT104" s="94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</row>
    <row r="105" spans="1:62" ht="12" customHeight="1" x14ac:dyDescent="0.15">
      <c r="A105" s="1"/>
      <c r="B105" s="86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9"/>
      <c r="AS105" s="94"/>
      <c r="AT105" s="94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</row>
    <row r="106" spans="1:62" ht="12" customHeight="1" x14ac:dyDescent="0.15">
      <c r="A106" s="1"/>
      <c r="B106" s="116">
        <f>B14</f>
        <v>0</v>
      </c>
      <c r="C106" s="117"/>
      <c r="D106" s="117">
        <f>D14</f>
        <v>0</v>
      </c>
      <c r="E106" s="117"/>
      <c r="F106" s="118">
        <f>F14</f>
        <v>0</v>
      </c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7">
        <f>AA14</f>
        <v>0</v>
      </c>
      <c r="AB106" s="117"/>
      <c r="AC106" s="117"/>
      <c r="AD106" s="120" t="str">
        <f>IF(AD14,AD14,"")</f>
        <v/>
      </c>
      <c r="AE106" s="120"/>
      <c r="AF106" s="120"/>
      <c r="AG106" s="120"/>
      <c r="AH106" s="121">
        <f>AH14</f>
        <v>0</v>
      </c>
      <c r="AI106" s="121"/>
      <c r="AJ106" s="121"/>
      <c r="AK106" s="121"/>
      <c r="AL106" s="98">
        <f>AL14</f>
        <v>0</v>
      </c>
      <c r="AM106" s="99"/>
      <c r="AN106" s="99"/>
      <c r="AO106" s="99"/>
      <c r="AP106" s="99"/>
      <c r="AQ106" s="100"/>
      <c r="AS106" s="104" t="s">
        <v>66</v>
      </c>
      <c r="AT106" s="105"/>
      <c r="AU106" s="105"/>
      <c r="AV106" s="105"/>
      <c r="AW106" s="108" t="s">
        <v>69</v>
      </c>
      <c r="AX106" s="109"/>
      <c r="AY106" s="112">
        <f>AY14</f>
        <v>0</v>
      </c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3"/>
    </row>
    <row r="107" spans="1:62" ht="12" customHeight="1" x14ac:dyDescent="0.15">
      <c r="B107" s="116"/>
      <c r="C107" s="117"/>
      <c r="D107" s="117"/>
      <c r="E107" s="117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7"/>
      <c r="AB107" s="117"/>
      <c r="AC107" s="117"/>
      <c r="AD107" s="120"/>
      <c r="AE107" s="120"/>
      <c r="AF107" s="120"/>
      <c r="AG107" s="120"/>
      <c r="AH107" s="121"/>
      <c r="AI107" s="121"/>
      <c r="AJ107" s="121"/>
      <c r="AK107" s="121"/>
      <c r="AL107" s="101"/>
      <c r="AM107" s="102"/>
      <c r="AN107" s="102"/>
      <c r="AO107" s="102"/>
      <c r="AP107" s="102"/>
      <c r="AQ107" s="103"/>
      <c r="AS107" s="106"/>
      <c r="AT107" s="107"/>
      <c r="AU107" s="107"/>
      <c r="AV107" s="107"/>
      <c r="AW107" s="110"/>
      <c r="AX107" s="111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5"/>
    </row>
    <row r="108" spans="1:62" ht="12" customHeight="1" x14ac:dyDescent="0.15">
      <c r="B108" s="116">
        <f t="shared" ref="B108" si="98">B16</f>
        <v>0</v>
      </c>
      <c r="C108" s="117"/>
      <c r="D108" s="117">
        <f t="shared" ref="D108" si="99">D16</f>
        <v>0</v>
      </c>
      <c r="E108" s="117"/>
      <c r="F108" s="118">
        <f t="shared" ref="F108" si="100">F16</f>
        <v>0</v>
      </c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7">
        <f t="shared" ref="AA108" si="101">AA16</f>
        <v>0</v>
      </c>
      <c r="AB108" s="117"/>
      <c r="AC108" s="117"/>
      <c r="AD108" s="120" t="str">
        <f t="shared" ref="AD108" si="102">IF(AD16,AD16,"")</f>
        <v/>
      </c>
      <c r="AE108" s="120"/>
      <c r="AF108" s="120"/>
      <c r="AG108" s="120"/>
      <c r="AH108" s="121">
        <f t="shared" ref="AH108" si="103">AH16</f>
        <v>0</v>
      </c>
      <c r="AI108" s="121"/>
      <c r="AJ108" s="121"/>
      <c r="AK108" s="121"/>
      <c r="AL108" s="98">
        <f t="shared" ref="AL108" si="104">AL16</f>
        <v>0</v>
      </c>
      <c r="AM108" s="99"/>
      <c r="AN108" s="99"/>
      <c r="AO108" s="99"/>
      <c r="AP108" s="99"/>
      <c r="AQ108" s="100"/>
    </row>
    <row r="109" spans="1:62" ht="12" customHeight="1" x14ac:dyDescent="0.15">
      <c r="B109" s="116"/>
      <c r="C109" s="117"/>
      <c r="D109" s="117"/>
      <c r="E109" s="117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7"/>
      <c r="AB109" s="117"/>
      <c r="AC109" s="117"/>
      <c r="AD109" s="120"/>
      <c r="AE109" s="120"/>
      <c r="AF109" s="120"/>
      <c r="AG109" s="120"/>
      <c r="AH109" s="121"/>
      <c r="AI109" s="121"/>
      <c r="AJ109" s="121"/>
      <c r="AK109" s="121"/>
      <c r="AL109" s="101"/>
      <c r="AM109" s="102"/>
      <c r="AN109" s="102"/>
      <c r="AO109" s="102"/>
      <c r="AP109" s="102"/>
      <c r="AQ109" s="103"/>
      <c r="AT109" s="94" t="s">
        <v>5</v>
      </c>
      <c r="AU109" s="94"/>
      <c r="AV109" s="126" t="s">
        <v>4</v>
      </c>
      <c r="AW109" s="127"/>
      <c r="AX109" s="128"/>
      <c r="AY109" s="122">
        <f>AY17</f>
        <v>0</v>
      </c>
      <c r="AZ109" s="123"/>
      <c r="BA109" s="122">
        <f t="shared" ref="BA109" si="105">BA17</f>
        <v>0</v>
      </c>
      <c r="BB109" s="123"/>
      <c r="BC109" s="122">
        <f t="shared" ref="BC109" si="106">BC17</f>
        <v>0</v>
      </c>
      <c r="BD109" s="123"/>
      <c r="BE109" s="122">
        <f t="shared" ref="BE109" si="107">BE17</f>
        <v>0</v>
      </c>
      <c r="BF109" s="123"/>
      <c r="BG109" s="122">
        <f t="shared" ref="BG109" si="108">BG17</f>
        <v>0</v>
      </c>
      <c r="BH109" s="123"/>
      <c r="BI109" s="122">
        <f t="shared" ref="BI109" si="109">BI17</f>
        <v>0</v>
      </c>
      <c r="BJ109" s="123"/>
    </row>
    <row r="110" spans="1:62" ht="12" customHeight="1" x14ac:dyDescent="0.15">
      <c r="B110" s="116">
        <f t="shared" ref="B110" si="110">B18</f>
        <v>0</v>
      </c>
      <c r="C110" s="117"/>
      <c r="D110" s="117">
        <f t="shared" ref="D110" si="111">D18</f>
        <v>0</v>
      </c>
      <c r="E110" s="117"/>
      <c r="F110" s="118">
        <f t="shared" ref="F110" si="112">F18</f>
        <v>0</v>
      </c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7">
        <f t="shared" ref="AA110" si="113">AA18</f>
        <v>0</v>
      </c>
      <c r="AB110" s="117"/>
      <c r="AC110" s="117"/>
      <c r="AD110" s="120" t="str">
        <f t="shared" ref="AD110" si="114">IF(AD18,AD18,"")</f>
        <v/>
      </c>
      <c r="AE110" s="120"/>
      <c r="AF110" s="120"/>
      <c r="AG110" s="120"/>
      <c r="AH110" s="121">
        <f t="shared" ref="AH110" si="115">AH18</f>
        <v>0</v>
      </c>
      <c r="AI110" s="121"/>
      <c r="AJ110" s="121"/>
      <c r="AK110" s="121"/>
      <c r="AL110" s="98">
        <f t="shared" ref="AL110" si="116">AL18</f>
        <v>0</v>
      </c>
      <c r="AM110" s="99"/>
      <c r="AN110" s="99"/>
      <c r="AO110" s="99"/>
      <c r="AP110" s="99"/>
      <c r="AQ110" s="100"/>
      <c r="AT110" s="94"/>
      <c r="AU110" s="94"/>
      <c r="AV110" s="129"/>
      <c r="AW110" s="130"/>
      <c r="AX110" s="131"/>
      <c r="AY110" s="124"/>
      <c r="AZ110" s="125"/>
      <c r="BA110" s="124"/>
      <c r="BB110" s="125"/>
      <c r="BC110" s="124"/>
      <c r="BD110" s="125"/>
      <c r="BE110" s="124"/>
      <c r="BF110" s="125"/>
      <c r="BG110" s="124"/>
      <c r="BH110" s="125"/>
      <c r="BI110" s="124"/>
      <c r="BJ110" s="125"/>
    </row>
    <row r="111" spans="1:62" ht="12" customHeight="1" x14ac:dyDescent="0.15">
      <c r="B111" s="116"/>
      <c r="C111" s="117"/>
      <c r="D111" s="117"/>
      <c r="E111" s="117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7"/>
      <c r="AB111" s="117"/>
      <c r="AC111" s="117"/>
      <c r="AD111" s="120"/>
      <c r="AE111" s="120"/>
      <c r="AF111" s="120"/>
      <c r="AG111" s="120"/>
      <c r="AH111" s="121"/>
      <c r="AI111" s="121"/>
      <c r="AJ111" s="121"/>
      <c r="AK111" s="121"/>
      <c r="AL111" s="101"/>
      <c r="AM111" s="102"/>
      <c r="AN111" s="102"/>
      <c r="AO111" s="102"/>
      <c r="AP111" s="102"/>
      <c r="AQ111" s="103"/>
      <c r="AT111" s="94"/>
      <c r="AU111" s="94"/>
      <c r="AV111" s="132">
        <f>AV19</f>
        <v>0</v>
      </c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3"/>
      <c r="BJ111" s="133"/>
    </row>
    <row r="112" spans="1:62" ht="12" customHeight="1" x14ac:dyDescent="0.15">
      <c r="B112" s="116">
        <f t="shared" ref="B112" si="117">B20</f>
        <v>0</v>
      </c>
      <c r="C112" s="117"/>
      <c r="D112" s="117">
        <f t="shared" ref="D112" si="118">D20</f>
        <v>0</v>
      </c>
      <c r="E112" s="117"/>
      <c r="F112" s="118">
        <f t="shared" ref="F112" si="119">F20</f>
        <v>0</v>
      </c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7">
        <f t="shared" ref="AA112" si="120">AA20</f>
        <v>0</v>
      </c>
      <c r="AB112" s="117"/>
      <c r="AC112" s="117"/>
      <c r="AD112" s="120" t="str">
        <f t="shared" ref="AD112" si="121">IF(AD20,AD20,"")</f>
        <v/>
      </c>
      <c r="AE112" s="120"/>
      <c r="AF112" s="120"/>
      <c r="AG112" s="120"/>
      <c r="AH112" s="121">
        <f t="shared" ref="AH112" si="122">AH20</f>
        <v>0</v>
      </c>
      <c r="AI112" s="121"/>
      <c r="AJ112" s="121"/>
      <c r="AK112" s="121"/>
      <c r="AL112" s="98">
        <f t="shared" ref="AL112" si="123">AL20</f>
        <v>0</v>
      </c>
      <c r="AM112" s="99"/>
      <c r="AN112" s="99"/>
      <c r="AO112" s="99"/>
      <c r="AP112" s="99"/>
      <c r="AQ112" s="100"/>
      <c r="AT112" s="94"/>
      <c r="AU112" s="94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</row>
    <row r="113" spans="2:62" ht="12" customHeight="1" x14ac:dyDescent="0.15">
      <c r="B113" s="116"/>
      <c r="C113" s="117"/>
      <c r="D113" s="117"/>
      <c r="E113" s="117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7"/>
      <c r="AB113" s="117"/>
      <c r="AC113" s="117"/>
      <c r="AD113" s="120"/>
      <c r="AE113" s="120"/>
      <c r="AF113" s="120"/>
      <c r="AG113" s="120"/>
      <c r="AH113" s="121"/>
      <c r="AI113" s="121"/>
      <c r="AJ113" s="121"/>
      <c r="AK113" s="121"/>
      <c r="AL113" s="101"/>
      <c r="AM113" s="102"/>
      <c r="AN113" s="102"/>
      <c r="AO113" s="102"/>
      <c r="AP113" s="102"/>
      <c r="AQ113" s="103"/>
      <c r="AT113" s="94"/>
      <c r="AU113" s="94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</row>
    <row r="114" spans="2:62" ht="12" customHeight="1" x14ac:dyDescent="0.15">
      <c r="B114" s="116">
        <f t="shared" ref="B114" si="124">B22</f>
        <v>0</v>
      </c>
      <c r="C114" s="117"/>
      <c r="D114" s="117">
        <f t="shared" ref="D114" si="125">D22</f>
        <v>0</v>
      </c>
      <c r="E114" s="117"/>
      <c r="F114" s="118">
        <f t="shared" ref="F114" si="126">F22</f>
        <v>0</v>
      </c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7">
        <f t="shared" ref="AA114" si="127">AA22</f>
        <v>0</v>
      </c>
      <c r="AB114" s="117"/>
      <c r="AC114" s="117"/>
      <c r="AD114" s="120" t="str">
        <f t="shared" ref="AD114" si="128">IF(AD22,AD22,"")</f>
        <v/>
      </c>
      <c r="AE114" s="120"/>
      <c r="AF114" s="120"/>
      <c r="AG114" s="120"/>
      <c r="AH114" s="121">
        <f t="shared" ref="AH114" si="129">AH22</f>
        <v>0</v>
      </c>
      <c r="AI114" s="121"/>
      <c r="AJ114" s="121"/>
      <c r="AK114" s="121"/>
      <c r="AL114" s="98">
        <f t="shared" ref="AL114" si="130">AL22</f>
        <v>0</v>
      </c>
      <c r="AM114" s="99"/>
      <c r="AN114" s="99"/>
      <c r="AO114" s="99"/>
      <c r="AP114" s="99"/>
      <c r="AQ114" s="100"/>
      <c r="AT114" s="94"/>
      <c r="AU114" s="94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</row>
    <row r="115" spans="2:62" ht="12" customHeight="1" x14ac:dyDescent="0.15">
      <c r="B115" s="116"/>
      <c r="C115" s="117"/>
      <c r="D115" s="117"/>
      <c r="E115" s="117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7"/>
      <c r="AB115" s="117"/>
      <c r="AC115" s="117"/>
      <c r="AD115" s="120"/>
      <c r="AE115" s="120"/>
      <c r="AF115" s="120"/>
      <c r="AG115" s="120"/>
      <c r="AH115" s="121"/>
      <c r="AI115" s="121"/>
      <c r="AJ115" s="121"/>
      <c r="AK115" s="121"/>
      <c r="AL115" s="101"/>
      <c r="AM115" s="102"/>
      <c r="AN115" s="102"/>
      <c r="AO115" s="102"/>
      <c r="AP115" s="102"/>
      <c r="AQ115" s="103"/>
    </row>
    <row r="116" spans="2:62" ht="12" customHeight="1" x14ac:dyDescent="0.15">
      <c r="B116" s="116">
        <f t="shared" ref="B116" si="131">B24</f>
        <v>0</v>
      </c>
      <c r="C116" s="117"/>
      <c r="D116" s="117">
        <f t="shared" ref="D116" si="132">D24</f>
        <v>0</v>
      </c>
      <c r="E116" s="117"/>
      <c r="F116" s="118">
        <f t="shared" ref="F116" si="133">F24</f>
        <v>0</v>
      </c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7">
        <f t="shared" ref="AA116" si="134">AA24</f>
        <v>0</v>
      </c>
      <c r="AB116" s="117"/>
      <c r="AC116" s="117"/>
      <c r="AD116" s="120" t="str">
        <f t="shared" ref="AD116" si="135">IF(AD24,AD24,"")</f>
        <v/>
      </c>
      <c r="AE116" s="120"/>
      <c r="AF116" s="120"/>
      <c r="AG116" s="120"/>
      <c r="AH116" s="121">
        <f t="shared" ref="AH116" si="136">AH24</f>
        <v>0</v>
      </c>
      <c r="AI116" s="121"/>
      <c r="AJ116" s="121"/>
      <c r="AK116" s="121"/>
      <c r="AL116" s="98">
        <f t="shared" ref="AL116" si="137">AL24</f>
        <v>0</v>
      </c>
      <c r="AM116" s="99"/>
      <c r="AN116" s="99"/>
      <c r="AO116" s="99"/>
      <c r="AP116" s="99"/>
      <c r="AQ116" s="100"/>
      <c r="AT116" s="134" t="s">
        <v>64</v>
      </c>
      <c r="AU116" s="134"/>
      <c r="AV116" s="135">
        <f>AV24</f>
        <v>0</v>
      </c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</row>
    <row r="117" spans="2:62" ht="12" customHeight="1" x14ac:dyDescent="0.15">
      <c r="B117" s="116"/>
      <c r="C117" s="117"/>
      <c r="D117" s="117"/>
      <c r="E117" s="117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7"/>
      <c r="AB117" s="117"/>
      <c r="AC117" s="117"/>
      <c r="AD117" s="120"/>
      <c r="AE117" s="120"/>
      <c r="AF117" s="120"/>
      <c r="AG117" s="120"/>
      <c r="AH117" s="121"/>
      <c r="AI117" s="121"/>
      <c r="AJ117" s="121"/>
      <c r="AK117" s="121"/>
      <c r="AL117" s="101"/>
      <c r="AM117" s="102"/>
      <c r="AN117" s="102"/>
      <c r="AO117" s="102"/>
      <c r="AP117" s="102"/>
      <c r="AQ117" s="103"/>
      <c r="AT117" s="134"/>
      <c r="AU117" s="134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</row>
    <row r="118" spans="2:62" ht="12" customHeight="1" x14ac:dyDescent="0.15">
      <c r="B118" s="116">
        <f t="shared" ref="B118" si="138">B26</f>
        <v>0</v>
      </c>
      <c r="C118" s="117"/>
      <c r="D118" s="117">
        <f t="shared" ref="D118" si="139">D26</f>
        <v>0</v>
      </c>
      <c r="E118" s="117"/>
      <c r="F118" s="118">
        <f t="shared" ref="F118" si="140">F26</f>
        <v>0</v>
      </c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7">
        <f t="shared" ref="AA118" si="141">AA26</f>
        <v>0</v>
      </c>
      <c r="AB118" s="117"/>
      <c r="AC118" s="117"/>
      <c r="AD118" s="120" t="str">
        <f t="shared" ref="AD118" si="142">IF(AD26,AD26,"")</f>
        <v/>
      </c>
      <c r="AE118" s="120"/>
      <c r="AF118" s="120"/>
      <c r="AG118" s="120"/>
      <c r="AH118" s="121">
        <f t="shared" ref="AH118" si="143">AH26</f>
        <v>0</v>
      </c>
      <c r="AI118" s="121"/>
      <c r="AJ118" s="121"/>
      <c r="AK118" s="121"/>
      <c r="AL118" s="98">
        <f t="shared" ref="AL118" si="144">AL26</f>
        <v>0</v>
      </c>
      <c r="AM118" s="99"/>
      <c r="AN118" s="99"/>
      <c r="AO118" s="99"/>
      <c r="AP118" s="99"/>
      <c r="AQ118" s="100"/>
      <c r="AT118" s="134"/>
      <c r="AU118" s="134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</row>
    <row r="119" spans="2:62" ht="12" customHeight="1" x14ac:dyDescent="0.15">
      <c r="B119" s="116"/>
      <c r="C119" s="117"/>
      <c r="D119" s="117"/>
      <c r="E119" s="117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7"/>
      <c r="AB119" s="117"/>
      <c r="AC119" s="117"/>
      <c r="AD119" s="120"/>
      <c r="AE119" s="120"/>
      <c r="AF119" s="120"/>
      <c r="AG119" s="120"/>
      <c r="AH119" s="121"/>
      <c r="AI119" s="121"/>
      <c r="AJ119" s="121"/>
      <c r="AK119" s="121"/>
      <c r="AL119" s="101"/>
      <c r="AM119" s="102"/>
      <c r="AN119" s="102"/>
      <c r="AO119" s="102"/>
      <c r="AP119" s="102"/>
      <c r="AQ119" s="103"/>
      <c r="AT119" s="134"/>
      <c r="AU119" s="134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</row>
    <row r="120" spans="2:62" ht="12" customHeight="1" x14ac:dyDescent="0.15">
      <c r="B120" s="116">
        <f t="shared" ref="B120" si="145">B28</f>
        <v>0</v>
      </c>
      <c r="C120" s="117"/>
      <c r="D120" s="117">
        <f t="shared" ref="D120" si="146">D28</f>
        <v>0</v>
      </c>
      <c r="E120" s="117"/>
      <c r="F120" s="118">
        <f t="shared" ref="F120" si="147">F28</f>
        <v>0</v>
      </c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7">
        <f t="shared" ref="AA120" si="148">AA28</f>
        <v>0</v>
      </c>
      <c r="AB120" s="117"/>
      <c r="AC120" s="117"/>
      <c r="AD120" s="120" t="str">
        <f t="shared" ref="AD120" si="149">IF(AD28,AD28,"")</f>
        <v/>
      </c>
      <c r="AE120" s="120"/>
      <c r="AF120" s="120"/>
      <c r="AG120" s="120"/>
      <c r="AH120" s="121">
        <f t="shared" ref="AH120" si="150">AH28</f>
        <v>0</v>
      </c>
      <c r="AI120" s="121"/>
      <c r="AJ120" s="121"/>
      <c r="AK120" s="121"/>
      <c r="AL120" s="98">
        <f t="shared" ref="AL120" si="151">AL28</f>
        <v>0</v>
      </c>
      <c r="AM120" s="99"/>
      <c r="AN120" s="99"/>
      <c r="AO120" s="99"/>
      <c r="AP120" s="99"/>
      <c r="AQ120" s="100"/>
      <c r="AT120" s="134"/>
      <c r="AU120" s="134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</row>
    <row r="121" spans="2:62" ht="12" customHeight="1" x14ac:dyDescent="0.15">
      <c r="B121" s="116"/>
      <c r="C121" s="117"/>
      <c r="D121" s="117"/>
      <c r="E121" s="117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7"/>
      <c r="AB121" s="117"/>
      <c r="AC121" s="117"/>
      <c r="AD121" s="120"/>
      <c r="AE121" s="120"/>
      <c r="AF121" s="120"/>
      <c r="AG121" s="120"/>
      <c r="AH121" s="121"/>
      <c r="AI121" s="121"/>
      <c r="AJ121" s="121"/>
      <c r="AK121" s="121"/>
      <c r="AL121" s="101"/>
      <c r="AM121" s="102"/>
      <c r="AN121" s="102"/>
      <c r="AO121" s="102"/>
      <c r="AP121" s="102"/>
      <c r="AQ121" s="103"/>
      <c r="AT121" s="134"/>
      <c r="AU121" s="134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</row>
    <row r="122" spans="2:62" ht="12" customHeight="1" x14ac:dyDescent="0.15">
      <c r="B122" s="116">
        <f t="shared" ref="B122" si="152">B30</f>
        <v>0</v>
      </c>
      <c r="C122" s="117"/>
      <c r="D122" s="117">
        <f t="shared" ref="D122" si="153">D30</f>
        <v>0</v>
      </c>
      <c r="E122" s="117"/>
      <c r="F122" s="118">
        <f t="shared" ref="F122" si="154">F30</f>
        <v>0</v>
      </c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7">
        <f t="shared" ref="AA122" si="155">AA30</f>
        <v>0</v>
      </c>
      <c r="AB122" s="117"/>
      <c r="AC122" s="117"/>
      <c r="AD122" s="120" t="str">
        <f t="shared" ref="AD122" si="156">IF(AD30,AD30,"")</f>
        <v/>
      </c>
      <c r="AE122" s="120"/>
      <c r="AF122" s="120"/>
      <c r="AG122" s="120"/>
      <c r="AH122" s="121">
        <f t="shared" ref="AH122" si="157">AH30</f>
        <v>0</v>
      </c>
      <c r="AI122" s="121"/>
      <c r="AJ122" s="121"/>
      <c r="AK122" s="121"/>
      <c r="AL122" s="98">
        <f t="shared" ref="AL122" si="158">AL30</f>
        <v>0</v>
      </c>
      <c r="AM122" s="99"/>
      <c r="AN122" s="99"/>
      <c r="AO122" s="99"/>
      <c r="AP122" s="99"/>
      <c r="AQ122" s="100"/>
      <c r="AT122" s="6"/>
      <c r="AU122" s="6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</row>
    <row r="123" spans="2:62" ht="12" customHeight="1" x14ac:dyDescent="0.15">
      <c r="B123" s="116"/>
      <c r="C123" s="117"/>
      <c r="D123" s="117"/>
      <c r="E123" s="117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7"/>
      <c r="AB123" s="117"/>
      <c r="AC123" s="117"/>
      <c r="AD123" s="120"/>
      <c r="AE123" s="120"/>
      <c r="AF123" s="120"/>
      <c r="AG123" s="120"/>
      <c r="AH123" s="121"/>
      <c r="AI123" s="121"/>
      <c r="AJ123" s="121"/>
      <c r="AK123" s="121"/>
      <c r="AL123" s="101"/>
      <c r="AM123" s="102"/>
      <c r="AN123" s="102"/>
      <c r="AO123" s="102"/>
      <c r="AP123" s="102"/>
      <c r="AQ123" s="103"/>
      <c r="AU123" s="87"/>
      <c r="AV123" s="87"/>
      <c r="AW123" s="87"/>
      <c r="AX123" s="87"/>
      <c r="AY123" s="87" t="s">
        <v>16</v>
      </c>
      <c r="AZ123" s="87"/>
      <c r="BA123" s="87"/>
      <c r="BB123" s="87"/>
      <c r="BC123" s="87"/>
      <c r="BD123" s="87"/>
      <c r="BE123" s="87"/>
      <c r="BF123" s="87"/>
      <c r="BG123" s="87" t="s">
        <v>17</v>
      </c>
      <c r="BH123" s="87"/>
      <c r="BI123" s="87"/>
      <c r="BJ123" s="87"/>
    </row>
    <row r="124" spans="2:62" ht="12" customHeight="1" x14ac:dyDescent="0.15">
      <c r="B124" s="116">
        <f t="shared" ref="B124" si="159">B32</f>
        <v>0</v>
      </c>
      <c r="C124" s="117"/>
      <c r="D124" s="117">
        <f t="shared" ref="D124" si="160">D32</f>
        <v>0</v>
      </c>
      <c r="E124" s="117"/>
      <c r="F124" s="118">
        <f t="shared" ref="F124" si="161">F32</f>
        <v>0</v>
      </c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7">
        <f t="shared" ref="AA124" si="162">AA32</f>
        <v>0</v>
      </c>
      <c r="AB124" s="117"/>
      <c r="AC124" s="117"/>
      <c r="AD124" s="120" t="str">
        <f t="shared" ref="AD124" si="163">IF(AD32,AD32,"")</f>
        <v/>
      </c>
      <c r="AE124" s="120"/>
      <c r="AF124" s="120"/>
      <c r="AG124" s="120"/>
      <c r="AH124" s="121">
        <f t="shared" ref="AH124" si="164">AH32</f>
        <v>0</v>
      </c>
      <c r="AI124" s="121"/>
      <c r="AJ124" s="121"/>
      <c r="AK124" s="121"/>
      <c r="AL124" s="98">
        <f t="shared" ref="AL124" si="165">AL32</f>
        <v>0</v>
      </c>
      <c r="AM124" s="99"/>
      <c r="AN124" s="99"/>
      <c r="AO124" s="99"/>
      <c r="AP124" s="99"/>
      <c r="AQ124" s="100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</row>
    <row r="125" spans="2:62" ht="12" customHeight="1" x14ac:dyDescent="0.15">
      <c r="B125" s="116"/>
      <c r="C125" s="117"/>
      <c r="D125" s="117"/>
      <c r="E125" s="117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7"/>
      <c r="AB125" s="117"/>
      <c r="AC125" s="117"/>
      <c r="AD125" s="120"/>
      <c r="AE125" s="120"/>
      <c r="AF125" s="120"/>
      <c r="AG125" s="120"/>
      <c r="AH125" s="121"/>
      <c r="AI125" s="121"/>
      <c r="AJ125" s="121"/>
      <c r="AK125" s="121"/>
      <c r="AL125" s="101"/>
      <c r="AM125" s="102"/>
      <c r="AN125" s="102"/>
      <c r="AO125" s="102"/>
      <c r="AP125" s="102"/>
      <c r="AQ125" s="103"/>
      <c r="AU125" s="122"/>
      <c r="AV125" s="136"/>
      <c r="AW125" s="136"/>
      <c r="AX125" s="123"/>
      <c r="AY125" s="122"/>
      <c r="AZ125" s="136"/>
      <c r="BA125" s="136"/>
      <c r="BB125" s="123"/>
      <c r="BC125" s="122"/>
      <c r="BD125" s="136"/>
      <c r="BE125" s="136"/>
      <c r="BF125" s="123"/>
      <c r="BG125" s="122"/>
      <c r="BH125" s="136"/>
      <c r="BI125" s="136"/>
      <c r="BJ125" s="123"/>
    </row>
    <row r="126" spans="2:62" ht="12" customHeight="1" x14ac:dyDescent="0.15">
      <c r="B126" s="116">
        <f t="shared" ref="B126" si="166">B34</f>
        <v>0</v>
      </c>
      <c r="C126" s="117"/>
      <c r="D126" s="117">
        <f t="shared" ref="D126" si="167">D34</f>
        <v>0</v>
      </c>
      <c r="E126" s="117"/>
      <c r="F126" s="118">
        <f t="shared" ref="F126" si="168">F34</f>
        <v>0</v>
      </c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7">
        <f t="shared" ref="AA126" si="169">AA34</f>
        <v>0</v>
      </c>
      <c r="AB126" s="117"/>
      <c r="AC126" s="117"/>
      <c r="AD126" s="120" t="str">
        <f t="shared" ref="AD126" si="170">IF(AD34,AD34,"")</f>
        <v/>
      </c>
      <c r="AE126" s="120"/>
      <c r="AF126" s="120"/>
      <c r="AG126" s="120"/>
      <c r="AH126" s="121">
        <f t="shared" ref="AH126" si="171">AH34</f>
        <v>0</v>
      </c>
      <c r="AI126" s="121"/>
      <c r="AJ126" s="121"/>
      <c r="AK126" s="121"/>
      <c r="AL126" s="98">
        <f t="shared" ref="AL126" si="172">AL34</f>
        <v>0</v>
      </c>
      <c r="AM126" s="99"/>
      <c r="AN126" s="99"/>
      <c r="AO126" s="99"/>
      <c r="AP126" s="99"/>
      <c r="AQ126" s="100"/>
      <c r="AU126" s="137"/>
      <c r="AV126" s="138"/>
      <c r="AW126" s="138"/>
      <c r="AX126" s="139"/>
      <c r="AY126" s="137"/>
      <c r="AZ126" s="138"/>
      <c r="BA126" s="138"/>
      <c r="BB126" s="139"/>
      <c r="BC126" s="137"/>
      <c r="BD126" s="138"/>
      <c r="BE126" s="138"/>
      <c r="BF126" s="139"/>
      <c r="BG126" s="137"/>
      <c r="BH126" s="138"/>
      <c r="BI126" s="138"/>
      <c r="BJ126" s="139"/>
    </row>
    <row r="127" spans="2:62" ht="12" customHeight="1" x14ac:dyDescent="0.15">
      <c r="B127" s="116"/>
      <c r="C127" s="117"/>
      <c r="D127" s="117"/>
      <c r="E127" s="117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7"/>
      <c r="AB127" s="117"/>
      <c r="AC127" s="117"/>
      <c r="AD127" s="120"/>
      <c r="AE127" s="120"/>
      <c r="AF127" s="120"/>
      <c r="AG127" s="120"/>
      <c r="AH127" s="121"/>
      <c r="AI127" s="121"/>
      <c r="AJ127" s="121"/>
      <c r="AK127" s="121"/>
      <c r="AL127" s="101"/>
      <c r="AM127" s="102"/>
      <c r="AN127" s="102"/>
      <c r="AO127" s="102"/>
      <c r="AP127" s="102"/>
      <c r="AQ127" s="103"/>
      <c r="AU127" s="137"/>
      <c r="AV127" s="138"/>
      <c r="AW127" s="138"/>
      <c r="AX127" s="139"/>
      <c r="AY127" s="137"/>
      <c r="AZ127" s="138"/>
      <c r="BA127" s="138"/>
      <c r="BB127" s="139"/>
      <c r="BC127" s="137"/>
      <c r="BD127" s="138"/>
      <c r="BE127" s="138"/>
      <c r="BF127" s="139"/>
      <c r="BG127" s="137"/>
      <c r="BH127" s="138"/>
      <c r="BI127" s="138"/>
      <c r="BJ127" s="139"/>
    </row>
    <row r="128" spans="2:62" ht="12" customHeight="1" x14ac:dyDescent="0.15">
      <c r="B128" s="116">
        <f t="shared" ref="B128" si="173">B36</f>
        <v>0</v>
      </c>
      <c r="C128" s="117"/>
      <c r="D128" s="117">
        <f t="shared" ref="D128" si="174">D36</f>
        <v>0</v>
      </c>
      <c r="E128" s="117"/>
      <c r="F128" s="118">
        <f t="shared" ref="F128" si="175">F36</f>
        <v>0</v>
      </c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7">
        <f t="shared" ref="AA128" si="176">AA36</f>
        <v>0</v>
      </c>
      <c r="AB128" s="117"/>
      <c r="AC128" s="117"/>
      <c r="AD128" s="120" t="str">
        <f t="shared" ref="AD128" si="177">IF(AD36,AD36,"")</f>
        <v/>
      </c>
      <c r="AE128" s="120"/>
      <c r="AF128" s="120"/>
      <c r="AG128" s="120"/>
      <c r="AH128" s="121">
        <f t="shared" ref="AH128" si="178">AH36</f>
        <v>0</v>
      </c>
      <c r="AI128" s="121"/>
      <c r="AJ128" s="121"/>
      <c r="AK128" s="121"/>
      <c r="AL128" s="98">
        <f t="shared" ref="AL128" si="179">AL36</f>
        <v>0</v>
      </c>
      <c r="AM128" s="99"/>
      <c r="AN128" s="99"/>
      <c r="AO128" s="99"/>
      <c r="AP128" s="99"/>
      <c r="AQ128" s="100"/>
      <c r="AU128" s="124"/>
      <c r="AV128" s="140"/>
      <c r="AW128" s="140"/>
      <c r="AX128" s="125"/>
      <c r="AY128" s="124"/>
      <c r="AZ128" s="140"/>
      <c r="BA128" s="140"/>
      <c r="BB128" s="125"/>
      <c r="BC128" s="124"/>
      <c r="BD128" s="140"/>
      <c r="BE128" s="140"/>
      <c r="BF128" s="125"/>
      <c r="BG128" s="124"/>
      <c r="BH128" s="140"/>
      <c r="BI128" s="140"/>
      <c r="BJ128" s="125"/>
    </row>
    <row r="129" spans="2:62" ht="12" customHeight="1" x14ac:dyDescent="0.15">
      <c r="B129" s="116"/>
      <c r="C129" s="117"/>
      <c r="D129" s="117"/>
      <c r="E129" s="117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7"/>
      <c r="AB129" s="117"/>
      <c r="AC129" s="117"/>
      <c r="AD129" s="120"/>
      <c r="AE129" s="120"/>
      <c r="AF129" s="120"/>
      <c r="AG129" s="120"/>
      <c r="AH129" s="121"/>
      <c r="AI129" s="121"/>
      <c r="AJ129" s="121"/>
      <c r="AK129" s="121"/>
      <c r="AL129" s="101"/>
      <c r="AM129" s="102"/>
      <c r="AN129" s="102"/>
      <c r="AO129" s="102"/>
      <c r="AP129" s="102"/>
      <c r="AQ129" s="10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2:62" ht="12" customHeight="1" x14ac:dyDescent="0.15">
      <c r="B130" s="116">
        <f t="shared" ref="B130" si="180">B38</f>
        <v>0</v>
      </c>
      <c r="C130" s="117"/>
      <c r="D130" s="117">
        <f t="shared" ref="D130" si="181">D38</f>
        <v>0</v>
      </c>
      <c r="E130" s="117"/>
      <c r="F130" s="118">
        <f t="shared" ref="F130" si="182">F38</f>
        <v>0</v>
      </c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7">
        <f t="shared" ref="AA130" si="183">AA38</f>
        <v>0</v>
      </c>
      <c r="AB130" s="117"/>
      <c r="AC130" s="117"/>
      <c r="AD130" s="120" t="str">
        <f t="shared" ref="AD130" si="184">IF(AD38,AD38,"")</f>
        <v/>
      </c>
      <c r="AE130" s="120"/>
      <c r="AF130" s="120"/>
      <c r="AG130" s="120"/>
      <c r="AH130" s="121">
        <f t="shared" ref="AH130" si="185">AH38</f>
        <v>0</v>
      </c>
      <c r="AI130" s="121"/>
      <c r="AJ130" s="121"/>
      <c r="AK130" s="121"/>
      <c r="AL130" s="98">
        <f t="shared" ref="AL130" si="186">AL38</f>
        <v>0</v>
      </c>
      <c r="AM130" s="99"/>
      <c r="AN130" s="99"/>
      <c r="AO130" s="99"/>
      <c r="AP130" s="99"/>
      <c r="AQ130" s="100"/>
      <c r="AS130" s="5" t="s">
        <v>18</v>
      </c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2:62" ht="12" customHeight="1" x14ac:dyDescent="0.15">
      <c r="B131" s="116"/>
      <c r="C131" s="117"/>
      <c r="D131" s="117"/>
      <c r="E131" s="117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7"/>
      <c r="AB131" s="117"/>
      <c r="AC131" s="117"/>
      <c r="AD131" s="120"/>
      <c r="AE131" s="120"/>
      <c r="AF131" s="120"/>
      <c r="AG131" s="120"/>
      <c r="AH131" s="121"/>
      <c r="AI131" s="121"/>
      <c r="AJ131" s="121"/>
      <c r="AK131" s="121"/>
      <c r="AL131" s="101"/>
      <c r="AM131" s="102"/>
      <c r="AN131" s="102"/>
      <c r="AO131" s="102"/>
      <c r="AP131" s="102"/>
      <c r="AQ131" s="103"/>
      <c r="AS131" s="5" t="s">
        <v>19</v>
      </c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</row>
    <row r="132" spans="2:62" ht="12" customHeight="1" x14ac:dyDescent="0.15">
      <c r="B132" s="146" t="s">
        <v>38</v>
      </c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87"/>
      <c r="AB132" s="87"/>
      <c r="AC132" s="87"/>
      <c r="AD132" s="120" t="str">
        <f t="shared" ref="AD132" si="187">IF(AD40,AD40,"")</f>
        <v/>
      </c>
      <c r="AE132" s="120"/>
      <c r="AF132" s="120"/>
      <c r="AG132" s="120"/>
      <c r="AH132" s="151"/>
      <c r="AI132" s="151"/>
      <c r="AJ132" s="151"/>
      <c r="AK132" s="151"/>
      <c r="AL132" s="153">
        <f>AL40</f>
        <v>0</v>
      </c>
      <c r="AM132" s="154"/>
      <c r="AN132" s="154"/>
      <c r="AO132" s="154"/>
      <c r="AP132" s="154"/>
      <c r="AQ132" s="155"/>
      <c r="AS132" s="5" t="s">
        <v>21</v>
      </c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</row>
    <row r="133" spans="2:62" ht="12" customHeight="1" thickBot="1" x14ac:dyDescent="0.2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50"/>
      <c r="AB133" s="150"/>
      <c r="AC133" s="150"/>
      <c r="AD133" s="120"/>
      <c r="AE133" s="120"/>
      <c r="AF133" s="120"/>
      <c r="AG133" s="120"/>
      <c r="AH133" s="152"/>
      <c r="AI133" s="152"/>
      <c r="AJ133" s="152"/>
      <c r="AK133" s="152"/>
      <c r="AL133" s="156"/>
      <c r="AM133" s="157"/>
      <c r="AN133" s="157"/>
      <c r="AO133" s="157"/>
      <c r="AP133" s="157"/>
      <c r="AQ133" s="158"/>
      <c r="AS133" s="5"/>
      <c r="AT133" s="5" t="s">
        <v>22</v>
      </c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</row>
    <row r="134" spans="2:62" ht="12" customHeight="1" thickBot="1" x14ac:dyDescent="0.2">
      <c r="B134" s="141" t="s">
        <v>75</v>
      </c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3">
        <f>AL42</f>
        <v>0</v>
      </c>
      <c r="AM134" s="144"/>
      <c r="AN134" s="144"/>
      <c r="AO134" s="144"/>
      <c r="AP134" s="144"/>
      <c r="AQ134" s="145"/>
      <c r="AS134" s="5" t="s">
        <v>25</v>
      </c>
      <c r="BG134" s="5"/>
      <c r="BH134" s="5"/>
      <c r="BI134" s="5"/>
      <c r="BJ134" s="5"/>
    </row>
    <row r="135" spans="2:62" ht="12" customHeight="1" thickBot="1" x14ac:dyDescent="0.2">
      <c r="B135" s="141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3"/>
      <c r="AM135" s="144"/>
      <c r="AN135" s="144"/>
      <c r="AO135" s="144"/>
      <c r="AP135" s="144"/>
      <c r="AQ135" s="145"/>
      <c r="AT135" s="4" t="s">
        <v>26</v>
      </c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5"/>
      <c r="BH135" s="5"/>
      <c r="BI135" s="5"/>
      <c r="BJ135" s="5"/>
    </row>
    <row r="136" spans="2:62" ht="12" customHeight="1" thickBot="1" x14ac:dyDescent="0.2">
      <c r="B136" s="141" t="s">
        <v>15</v>
      </c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3">
        <f>AL44</f>
        <v>0</v>
      </c>
      <c r="AM136" s="144"/>
      <c r="AN136" s="144"/>
      <c r="AO136" s="144"/>
      <c r="AP136" s="144"/>
      <c r="AQ136" s="145"/>
      <c r="AT136" s="4" t="s">
        <v>22</v>
      </c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5"/>
      <c r="BJ136" s="5"/>
    </row>
    <row r="137" spans="2:62" ht="12" customHeight="1" thickBot="1" x14ac:dyDescent="0.2">
      <c r="B137" s="141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3"/>
      <c r="AM137" s="144"/>
      <c r="AN137" s="144"/>
      <c r="AO137" s="144"/>
      <c r="AP137" s="144"/>
      <c r="AQ137" s="145"/>
      <c r="AS137" s="5" t="s">
        <v>27</v>
      </c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</row>
    <row r="138" spans="2:62" ht="14.25" customHeight="1" x14ac:dyDescent="0.15">
      <c r="AS138" s="5"/>
      <c r="AT138" s="5" t="s">
        <v>20</v>
      </c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</row>
  </sheetData>
  <sheetProtection algorithmName="SHA-512" hashValue="/+qLZI61qouISXAlZ/BOKTNU5iDoYCwNrIdts0EHMeTqOUuHe/bet/Ml5+236d1Nm0CPBdZeQ4DbWJ736r7lFQ==" saltValue="CF5Qjb5fAOdvAmVn0A//DA==" spinCount="100000" sheet="1" objects="1" scenarios="1" selectLockedCells="1"/>
  <mergeCells count="411">
    <mergeCell ref="F128:Z129"/>
    <mergeCell ref="AA128:AC129"/>
    <mergeCell ref="AD128:AG129"/>
    <mergeCell ref="AH128:AK129"/>
    <mergeCell ref="AL128:AQ129"/>
    <mergeCell ref="B134:AK135"/>
    <mergeCell ref="AL134:AQ135"/>
    <mergeCell ref="B136:AK137"/>
    <mergeCell ref="AL136:AQ137"/>
    <mergeCell ref="AL130:AQ131"/>
    <mergeCell ref="B132:Z133"/>
    <mergeCell ref="AA132:AC133"/>
    <mergeCell ref="AD132:AG133"/>
    <mergeCell ref="AH132:AK133"/>
    <mergeCell ref="AL132:AQ133"/>
    <mergeCell ref="B130:C131"/>
    <mergeCell ref="D130:E131"/>
    <mergeCell ref="F130:Z131"/>
    <mergeCell ref="AA130:AC131"/>
    <mergeCell ref="AD130:AG131"/>
    <mergeCell ref="AH130:AK131"/>
    <mergeCell ref="AL124:AQ125"/>
    <mergeCell ref="AU125:AX128"/>
    <mergeCell ref="AY125:BB128"/>
    <mergeCell ref="BC125:BF128"/>
    <mergeCell ref="BG125:BJ128"/>
    <mergeCell ref="B126:C127"/>
    <mergeCell ref="D126:E127"/>
    <mergeCell ref="F126:Z127"/>
    <mergeCell ref="AA126:AC127"/>
    <mergeCell ref="AD126:AG127"/>
    <mergeCell ref="AU123:AX124"/>
    <mergeCell ref="AY123:BB124"/>
    <mergeCell ref="BC123:BF124"/>
    <mergeCell ref="BG123:BJ124"/>
    <mergeCell ref="B124:C125"/>
    <mergeCell ref="D124:E125"/>
    <mergeCell ref="F124:Z125"/>
    <mergeCell ref="AA124:AC125"/>
    <mergeCell ref="AD124:AG125"/>
    <mergeCell ref="AH124:AK125"/>
    <mergeCell ref="AH126:AK127"/>
    <mergeCell ref="AL126:AQ127"/>
    <mergeCell ref="B128:C129"/>
    <mergeCell ref="D128:E129"/>
    <mergeCell ref="B122:C123"/>
    <mergeCell ref="D122:E123"/>
    <mergeCell ref="F122:Z123"/>
    <mergeCell ref="AA122:AC123"/>
    <mergeCell ref="AD122:AG123"/>
    <mergeCell ref="AH122:AK123"/>
    <mergeCell ref="AL122:AQ123"/>
    <mergeCell ref="B120:C121"/>
    <mergeCell ref="D120:E121"/>
    <mergeCell ref="F120:Z121"/>
    <mergeCell ref="AA120:AC121"/>
    <mergeCell ref="AD120:AG121"/>
    <mergeCell ref="AH120:AK121"/>
    <mergeCell ref="AL116:AQ117"/>
    <mergeCell ref="AT116:AU121"/>
    <mergeCell ref="AV116:BJ121"/>
    <mergeCell ref="B118:C119"/>
    <mergeCell ref="D118:E119"/>
    <mergeCell ref="F118:Z119"/>
    <mergeCell ref="AA118:AC119"/>
    <mergeCell ref="AD118:AG119"/>
    <mergeCell ref="AH118:AK119"/>
    <mergeCell ref="AL118:AQ119"/>
    <mergeCell ref="B116:C117"/>
    <mergeCell ref="D116:E117"/>
    <mergeCell ref="F116:Z117"/>
    <mergeCell ref="AA116:AC117"/>
    <mergeCell ref="AD116:AG117"/>
    <mergeCell ref="AH116:AK117"/>
    <mergeCell ref="AL120:AQ121"/>
    <mergeCell ref="B114:C115"/>
    <mergeCell ref="D114:E115"/>
    <mergeCell ref="F114:Z115"/>
    <mergeCell ref="AA114:AC115"/>
    <mergeCell ref="AD114:AG115"/>
    <mergeCell ref="AH114:AK115"/>
    <mergeCell ref="B112:C113"/>
    <mergeCell ref="D112:E113"/>
    <mergeCell ref="F112:Z113"/>
    <mergeCell ref="AA112:AC113"/>
    <mergeCell ref="AD112:AG113"/>
    <mergeCell ref="AH112:AK113"/>
    <mergeCell ref="AH110:AK111"/>
    <mergeCell ref="AL110:AQ111"/>
    <mergeCell ref="AL108:AQ109"/>
    <mergeCell ref="AT109:AU114"/>
    <mergeCell ref="AV109:AX110"/>
    <mergeCell ref="AY109:AZ110"/>
    <mergeCell ref="BA109:BB110"/>
    <mergeCell ref="BC109:BD110"/>
    <mergeCell ref="AV111:BJ114"/>
    <mergeCell ref="AL112:AQ113"/>
    <mergeCell ref="AL114:AQ115"/>
    <mergeCell ref="AL106:AQ107"/>
    <mergeCell ref="AS106:AV107"/>
    <mergeCell ref="AW106:AX107"/>
    <mergeCell ref="AY106:BJ107"/>
    <mergeCell ref="B108:C109"/>
    <mergeCell ref="D108:E109"/>
    <mergeCell ref="F108:Z109"/>
    <mergeCell ref="AA108:AC109"/>
    <mergeCell ref="AD108:AG109"/>
    <mergeCell ref="AH108:AK109"/>
    <mergeCell ref="B106:C107"/>
    <mergeCell ref="D106:E107"/>
    <mergeCell ref="F106:Z107"/>
    <mergeCell ref="AA106:AC107"/>
    <mergeCell ref="AD106:AG107"/>
    <mergeCell ref="AH106:AK107"/>
    <mergeCell ref="BE109:BF110"/>
    <mergeCell ref="BG109:BH110"/>
    <mergeCell ref="BI109:BJ110"/>
    <mergeCell ref="B110:C111"/>
    <mergeCell ref="D110:E111"/>
    <mergeCell ref="F110:Z111"/>
    <mergeCell ref="AA110:AC111"/>
    <mergeCell ref="AD110:AG111"/>
    <mergeCell ref="B104:E105"/>
    <mergeCell ref="F104:Z105"/>
    <mergeCell ref="AA104:AC105"/>
    <mergeCell ref="AD104:AG105"/>
    <mergeCell ref="AH104:AK105"/>
    <mergeCell ref="AL104:AQ105"/>
    <mergeCell ref="AY94:AZ94"/>
    <mergeCell ref="BB94:BC94"/>
    <mergeCell ref="BE94:BF94"/>
    <mergeCell ref="X97:AM100"/>
    <mergeCell ref="AS97:AT105"/>
    <mergeCell ref="AU97:BJ105"/>
    <mergeCell ref="Z101:AK102"/>
    <mergeCell ref="C94:Q97"/>
    <mergeCell ref="AW94:AX94"/>
    <mergeCell ref="F82:Z83"/>
    <mergeCell ref="AA82:AC83"/>
    <mergeCell ref="AD82:AG83"/>
    <mergeCell ref="AH82:AK83"/>
    <mergeCell ref="AL82:AQ83"/>
    <mergeCell ref="B88:AK89"/>
    <mergeCell ref="AL88:AQ89"/>
    <mergeCell ref="B90:AK91"/>
    <mergeCell ref="AL90:AQ91"/>
    <mergeCell ref="AL84:AQ85"/>
    <mergeCell ref="B86:Z87"/>
    <mergeCell ref="AA86:AC87"/>
    <mergeCell ref="AD86:AG87"/>
    <mergeCell ref="AH86:AK87"/>
    <mergeCell ref="AL86:AQ87"/>
    <mergeCell ref="B84:C85"/>
    <mergeCell ref="D84:E85"/>
    <mergeCell ref="F84:Z85"/>
    <mergeCell ref="AA84:AC85"/>
    <mergeCell ref="AD84:AG85"/>
    <mergeCell ref="AH84:AK85"/>
    <mergeCell ref="AL78:AQ79"/>
    <mergeCell ref="AU79:AX82"/>
    <mergeCell ref="AY79:BB82"/>
    <mergeCell ref="BC79:BF82"/>
    <mergeCell ref="BG79:BJ82"/>
    <mergeCell ref="B80:C81"/>
    <mergeCell ref="D80:E81"/>
    <mergeCell ref="F80:Z81"/>
    <mergeCell ref="AA80:AC81"/>
    <mergeCell ref="AD80:AG81"/>
    <mergeCell ref="AU77:AX78"/>
    <mergeCell ref="AY77:BB78"/>
    <mergeCell ref="BC77:BF78"/>
    <mergeCell ref="BG77:BJ78"/>
    <mergeCell ref="B78:C79"/>
    <mergeCell ref="D78:E79"/>
    <mergeCell ref="F78:Z79"/>
    <mergeCell ref="AA78:AC79"/>
    <mergeCell ref="AD78:AG79"/>
    <mergeCell ref="AH78:AK79"/>
    <mergeCell ref="AH80:AK81"/>
    <mergeCell ref="AL80:AQ81"/>
    <mergeCell ref="B82:C83"/>
    <mergeCell ref="D82:E83"/>
    <mergeCell ref="B76:C77"/>
    <mergeCell ref="D76:E77"/>
    <mergeCell ref="F76:Z77"/>
    <mergeCell ref="AA76:AC77"/>
    <mergeCell ref="AD76:AG77"/>
    <mergeCell ref="AH76:AK77"/>
    <mergeCell ref="AL76:AQ77"/>
    <mergeCell ref="B74:C75"/>
    <mergeCell ref="D74:E75"/>
    <mergeCell ref="F74:Z75"/>
    <mergeCell ref="AA74:AC75"/>
    <mergeCell ref="AD74:AG75"/>
    <mergeCell ref="AH74:AK75"/>
    <mergeCell ref="AL70:AQ71"/>
    <mergeCell ref="AT70:AU75"/>
    <mergeCell ref="AV70:BJ75"/>
    <mergeCell ref="B72:C73"/>
    <mergeCell ref="D72:E73"/>
    <mergeCell ref="F72:Z73"/>
    <mergeCell ref="AA72:AC73"/>
    <mergeCell ref="AD72:AG73"/>
    <mergeCell ref="AH72:AK73"/>
    <mergeCell ref="AL72:AQ73"/>
    <mergeCell ref="B70:C71"/>
    <mergeCell ref="D70:E71"/>
    <mergeCell ref="F70:Z71"/>
    <mergeCell ref="AA70:AC71"/>
    <mergeCell ref="AD70:AG71"/>
    <mergeCell ref="AH70:AK71"/>
    <mergeCell ref="AL74:AQ75"/>
    <mergeCell ref="B68:C69"/>
    <mergeCell ref="D68:E69"/>
    <mergeCell ref="F68:Z69"/>
    <mergeCell ref="AA68:AC69"/>
    <mergeCell ref="AD68:AG69"/>
    <mergeCell ref="AH68:AK69"/>
    <mergeCell ref="B66:C67"/>
    <mergeCell ref="D66:E67"/>
    <mergeCell ref="F66:Z67"/>
    <mergeCell ref="AA66:AC67"/>
    <mergeCell ref="AD66:AG67"/>
    <mergeCell ref="AH66:AK67"/>
    <mergeCell ref="AH64:AK65"/>
    <mergeCell ref="AL64:AQ65"/>
    <mergeCell ref="AL62:AQ63"/>
    <mergeCell ref="AT63:AU68"/>
    <mergeCell ref="AV63:AX64"/>
    <mergeCell ref="AY63:AZ64"/>
    <mergeCell ref="BA63:BB64"/>
    <mergeCell ref="BC63:BD64"/>
    <mergeCell ref="AV65:BJ68"/>
    <mergeCell ref="AL66:AQ67"/>
    <mergeCell ref="AL68:AQ69"/>
    <mergeCell ref="AL60:AQ61"/>
    <mergeCell ref="AS60:AV61"/>
    <mergeCell ref="AW60:AX61"/>
    <mergeCell ref="AY60:BJ61"/>
    <mergeCell ref="B62:C63"/>
    <mergeCell ref="D62:E63"/>
    <mergeCell ref="F62:Z63"/>
    <mergeCell ref="AA62:AC63"/>
    <mergeCell ref="AD62:AG63"/>
    <mergeCell ref="AH62:AK63"/>
    <mergeCell ref="B60:C61"/>
    <mergeCell ref="D60:E61"/>
    <mergeCell ref="F60:Z61"/>
    <mergeCell ref="AA60:AC61"/>
    <mergeCell ref="AD60:AG61"/>
    <mergeCell ref="AH60:AK61"/>
    <mergeCell ref="BE63:BF64"/>
    <mergeCell ref="BG63:BH64"/>
    <mergeCell ref="BI63:BJ64"/>
    <mergeCell ref="B64:C65"/>
    <mergeCell ref="D64:E65"/>
    <mergeCell ref="F64:Z65"/>
    <mergeCell ref="AA64:AC65"/>
    <mergeCell ref="AD64:AG65"/>
    <mergeCell ref="B58:E59"/>
    <mergeCell ref="F58:Z59"/>
    <mergeCell ref="AA58:AC59"/>
    <mergeCell ref="AD58:AG59"/>
    <mergeCell ref="AH58:AK59"/>
    <mergeCell ref="AL58:AQ59"/>
    <mergeCell ref="AY48:AZ48"/>
    <mergeCell ref="BB48:BC48"/>
    <mergeCell ref="BE48:BF48"/>
    <mergeCell ref="X51:AM54"/>
    <mergeCell ref="AS51:AT59"/>
    <mergeCell ref="AU51:BJ59"/>
    <mergeCell ref="Z55:AK56"/>
    <mergeCell ref="C48:Q51"/>
    <mergeCell ref="AW48:AX48"/>
    <mergeCell ref="F36:Z37"/>
    <mergeCell ref="AA36:AC37"/>
    <mergeCell ref="AD36:AG37"/>
    <mergeCell ref="AH36:AK37"/>
    <mergeCell ref="AL36:AQ37"/>
    <mergeCell ref="B42:AK43"/>
    <mergeCell ref="AL42:AQ43"/>
    <mergeCell ref="B44:AK45"/>
    <mergeCell ref="AL44:AQ45"/>
    <mergeCell ref="AL38:AQ39"/>
    <mergeCell ref="B40:Z41"/>
    <mergeCell ref="AA40:AC41"/>
    <mergeCell ref="AD40:AG41"/>
    <mergeCell ref="AH40:AK41"/>
    <mergeCell ref="AL40:AQ41"/>
    <mergeCell ref="B38:C39"/>
    <mergeCell ref="D38:E39"/>
    <mergeCell ref="F38:Z39"/>
    <mergeCell ref="AA38:AC39"/>
    <mergeCell ref="AD38:AG39"/>
    <mergeCell ref="AH38:AK39"/>
    <mergeCell ref="AL32:AQ33"/>
    <mergeCell ref="AU33:AX36"/>
    <mergeCell ref="AY33:BB36"/>
    <mergeCell ref="BC33:BF36"/>
    <mergeCell ref="BG33:BJ36"/>
    <mergeCell ref="B34:C35"/>
    <mergeCell ref="D34:E35"/>
    <mergeCell ref="F34:Z35"/>
    <mergeCell ref="AA34:AC35"/>
    <mergeCell ref="AD34:AG35"/>
    <mergeCell ref="AU31:AX32"/>
    <mergeCell ref="AY31:BB32"/>
    <mergeCell ref="BC31:BF32"/>
    <mergeCell ref="BG31:BJ32"/>
    <mergeCell ref="B32:C33"/>
    <mergeCell ref="D32:E33"/>
    <mergeCell ref="F32:Z33"/>
    <mergeCell ref="AA32:AC33"/>
    <mergeCell ref="AD32:AG33"/>
    <mergeCell ref="AH32:AK33"/>
    <mergeCell ref="AH34:AK35"/>
    <mergeCell ref="AL34:AQ35"/>
    <mergeCell ref="B36:C37"/>
    <mergeCell ref="D36:E37"/>
    <mergeCell ref="B30:C31"/>
    <mergeCell ref="D30:E31"/>
    <mergeCell ref="F30:Z31"/>
    <mergeCell ref="AA30:AC31"/>
    <mergeCell ref="AD30:AG31"/>
    <mergeCell ref="AH30:AK31"/>
    <mergeCell ref="AL30:AQ31"/>
    <mergeCell ref="B28:C29"/>
    <mergeCell ref="D28:E29"/>
    <mergeCell ref="F28:Z29"/>
    <mergeCell ref="AA28:AC29"/>
    <mergeCell ref="AD28:AG29"/>
    <mergeCell ref="AH28:AK29"/>
    <mergeCell ref="AL24:AQ25"/>
    <mergeCell ref="AT24:AU29"/>
    <mergeCell ref="AV24:BJ29"/>
    <mergeCell ref="B26:C27"/>
    <mergeCell ref="D26:E27"/>
    <mergeCell ref="F26:Z27"/>
    <mergeCell ref="AA26:AC27"/>
    <mergeCell ref="AD26:AG27"/>
    <mergeCell ref="AH26:AK27"/>
    <mergeCell ref="AL26:AQ27"/>
    <mergeCell ref="B24:C25"/>
    <mergeCell ref="D24:E25"/>
    <mergeCell ref="F24:Z25"/>
    <mergeCell ref="AA24:AC25"/>
    <mergeCell ref="AD24:AG25"/>
    <mergeCell ref="AH24:AK25"/>
    <mergeCell ref="AL28:AQ29"/>
    <mergeCell ref="AL20:AQ21"/>
    <mergeCell ref="AL22:AQ23"/>
    <mergeCell ref="B22:C23"/>
    <mergeCell ref="D22:E23"/>
    <mergeCell ref="F22:Z23"/>
    <mergeCell ref="AA22:AC23"/>
    <mergeCell ref="AD22:AG23"/>
    <mergeCell ref="AH22:AK23"/>
    <mergeCell ref="B20:C21"/>
    <mergeCell ref="D20:E21"/>
    <mergeCell ref="F20:Z21"/>
    <mergeCell ref="AA20:AC21"/>
    <mergeCell ref="AD20:AG21"/>
    <mergeCell ref="AH20:AK21"/>
    <mergeCell ref="AY14:BJ15"/>
    <mergeCell ref="B16:C17"/>
    <mergeCell ref="D16:E17"/>
    <mergeCell ref="F16:Z17"/>
    <mergeCell ref="AA16:AC17"/>
    <mergeCell ref="AD16:AG17"/>
    <mergeCell ref="BC17:BD18"/>
    <mergeCell ref="BE17:BF18"/>
    <mergeCell ref="BG17:BH18"/>
    <mergeCell ref="BI17:BJ18"/>
    <mergeCell ref="B18:C19"/>
    <mergeCell ref="D18:E19"/>
    <mergeCell ref="F18:Z19"/>
    <mergeCell ref="AA18:AC19"/>
    <mergeCell ref="AD18:AG19"/>
    <mergeCell ref="AH18:AK19"/>
    <mergeCell ref="AH16:AK17"/>
    <mergeCell ref="AL16:AQ17"/>
    <mergeCell ref="AT17:AU22"/>
    <mergeCell ref="AV17:AX18"/>
    <mergeCell ref="AY17:AZ18"/>
    <mergeCell ref="BA17:BB18"/>
    <mergeCell ref="AL18:AQ19"/>
    <mergeCell ref="AV19:BJ22"/>
    <mergeCell ref="B14:C15"/>
    <mergeCell ref="D14:E15"/>
    <mergeCell ref="F14:Z15"/>
    <mergeCell ref="AA14:AC15"/>
    <mergeCell ref="AD14:AG15"/>
    <mergeCell ref="AH14:AK15"/>
    <mergeCell ref="AL14:AQ15"/>
    <mergeCell ref="AS14:AV15"/>
    <mergeCell ref="AW14:AX15"/>
    <mergeCell ref="C2:Q5"/>
    <mergeCell ref="AW2:AX2"/>
    <mergeCell ref="AY2:AZ2"/>
    <mergeCell ref="BB2:BC2"/>
    <mergeCell ref="BE2:BF2"/>
    <mergeCell ref="X5:AM8"/>
    <mergeCell ref="AS5:AT13"/>
    <mergeCell ref="AU5:BJ13"/>
    <mergeCell ref="Z9:AK10"/>
    <mergeCell ref="B12:E13"/>
    <mergeCell ref="F12:Z13"/>
    <mergeCell ref="AA12:AC13"/>
    <mergeCell ref="AD12:AG13"/>
    <mergeCell ref="AH12:AK13"/>
    <mergeCell ref="AL12:AQ13"/>
  </mergeCells>
  <phoneticPr fontId="2"/>
  <pageMargins left="0.7" right="0.7" top="0.75" bottom="0.75" header="0.3" footer="0.3"/>
  <pageSetup paperSize="9" scale="98" orientation="landscape" r:id="rId1"/>
  <rowBreaks count="2" manualBreakCount="2">
    <brk id="46" max="61" man="1"/>
    <brk id="92" max="6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B850-866B-42CA-88DE-AD219BA96E16}">
  <sheetPr>
    <tabColor theme="5"/>
  </sheetPr>
  <dimension ref="A2:BJ138"/>
  <sheetViews>
    <sheetView zoomScaleNormal="100" workbookViewId="0">
      <selection activeCell="AU33" sqref="AU33:AX36"/>
    </sheetView>
  </sheetViews>
  <sheetFormatPr defaultColWidth="2.125" defaultRowHeight="10.5" customHeight="1" x14ac:dyDescent="0.15"/>
  <sheetData>
    <row r="2" spans="1:62" ht="15" customHeight="1" x14ac:dyDescent="0.15">
      <c r="C2" s="97" t="s">
        <v>65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AW2" s="159" t="s">
        <v>67</v>
      </c>
      <c r="AX2" s="160"/>
      <c r="AY2" s="161">
        <v>5</v>
      </c>
      <c r="AZ2" s="161"/>
      <c r="BA2" s="1" t="s">
        <v>0</v>
      </c>
      <c r="BB2" s="162">
        <v>8</v>
      </c>
      <c r="BC2" s="162"/>
      <c r="BD2" s="1" t="s">
        <v>1</v>
      </c>
      <c r="BE2" s="162">
        <v>31</v>
      </c>
      <c r="BF2" s="162"/>
      <c r="BG2" s="1" t="s">
        <v>2</v>
      </c>
    </row>
    <row r="3" spans="1:62" ht="10.5" customHeight="1" x14ac:dyDescent="0.15"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62" ht="10.5" customHeight="1" x14ac:dyDescent="0.15"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62" ht="10.5" customHeight="1" x14ac:dyDescent="0.15"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X5" s="91" t="s">
        <v>7</v>
      </c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S5" s="94" t="s">
        <v>3</v>
      </c>
      <c r="AT5" s="94"/>
      <c r="AU5" s="163" t="s">
        <v>68</v>
      </c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</row>
    <row r="6" spans="1:62" ht="10.5" customHeight="1" x14ac:dyDescent="0.15">
      <c r="R6" s="2"/>
      <c r="S6" s="2"/>
      <c r="T6" s="2"/>
      <c r="U6" s="2"/>
      <c r="V6" s="2"/>
      <c r="W6" s="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S6" s="94"/>
      <c r="AT6" s="94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</row>
    <row r="7" spans="1:62" ht="10.5" customHeight="1" x14ac:dyDescent="0.15">
      <c r="R7" s="2"/>
      <c r="S7" s="2"/>
      <c r="T7" s="2"/>
      <c r="U7" s="2"/>
      <c r="V7" s="2"/>
      <c r="W7" s="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S7" s="94"/>
      <c r="AT7" s="94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</row>
    <row r="8" spans="1:62" ht="10.5" customHeight="1" thickBot="1" x14ac:dyDescent="0.2">
      <c r="R8" s="2"/>
      <c r="S8" s="2"/>
      <c r="T8" s="2"/>
      <c r="U8" s="2"/>
      <c r="V8" s="2"/>
      <c r="W8" s="2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S8" s="94"/>
      <c r="AT8" s="94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</row>
    <row r="9" spans="1:62" ht="10.5" customHeight="1" thickTop="1" x14ac:dyDescent="0.15">
      <c r="U9" s="1"/>
      <c r="V9" s="1"/>
      <c r="W9" s="1"/>
      <c r="X9" s="1"/>
      <c r="Y9" s="1"/>
      <c r="Z9" s="96" t="s">
        <v>8</v>
      </c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S9" s="94"/>
      <c r="AT9" s="94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</row>
    <row r="10" spans="1:62" ht="10.5" customHeight="1" x14ac:dyDescent="0.15">
      <c r="U10" s="1"/>
      <c r="V10" s="1"/>
      <c r="W10" s="1"/>
      <c r="X10" s="1"/>
      <c r="Y10" s="1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S10" s="94"/>
      <c r="AT10" s="94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</row>
    <row r="11" spans="1:62" ht="10.5" customHeight="1" thickBot="1" x14ac:dyDescent="0.2">
      <c r="AS11" s="94"/>
      <c r="AT11" s="94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</row>
    <row r="12" spans="1:62" ht="12" customHeight="1" x14ac:dyDescent="0.15">
      <c r="B12" s="84" t="s">
        <v>9</v>
      </c>
      <c r="C12" s="85"/>
      <c r="D12" s="85"/>
      <c r="E12" s="85"/>
      <c r="F12" s="85" t="s">
        <v>40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 t="s">
        <v>35</v>
      </c>
      <c r="AB12" s="85"/>
      <c r="AC12" s="85"/>
      <c r="AD12" s="85" t="s">
        <v>34</v>
      </c>
      <c r="AE12" s="85"/>
      <c r="AF12" s="85"/>
      <c r="AG12" s="85"/>
      <c r="AH12" s="85" t="s">
        <v>33</v>
      </c>
      <c r="AI12" s="85"/>
      <c r="AJ12" s="85"/>
      <c r="AK12" s="85"/>
      <c r="AL12" s="85" t="s">
        <v>32</v>
      </c>
      <c r="AM12" s="85"/>
      <c r="AN12" s="85"/>
      <c r="AO12" s="85"/>
      <c r="AP12" s="85"/>
      <c r="AQ12" s="88"/>
      <c r="AS12" s="94"/>
      <c r="AT12" s="94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</row>
    <row r="13" spans="1:62" ht="12" customHeight="1" x14ac:dyDescent="0.15">
      <c r="A13" s="1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9"/>
      <c r="AS13" s="94"/>
      <c r="AT13" s="94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</row>
    <row r="14" spans="1:62" ht="12" customHeight="1" x14ac:dyDescent="0.15">
      <c r="A14" s="1"/>
      <c r="B14" s="164">
        <v>8</v>
      </c>
      <c r="C14" s="165"/>
      <c r="D14" s="165">
        <v>3</v>
      </c>
      <c r="E14" s="165"/>
      <c r="F14" s="166" t="s">
        <v>43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8" t="s">
        <v>48</v>
      </c>
      <c r="AB14" s="168"/>
      <c r="AC14" s="168"/>
      <c r="AD14" s="168">
        <v>3</v>
      </c>
      <c r="AE14" s="168"/>
      <c r="AF14" s="168"/>
      <c r="AG14" s="168"/>
      <c r="AH14" s="169">
        <v>3400</v>
      </c>
      <c r="AI14" s="169"/>
      <c r="AJ14" s="169"/>
      <c r="AK14" s="169"/>
      <c r="AL14" s="170">
        <f>ROUNDDOWN(AH14*AD14,0)</f>
        <v>10200</v>
      </c>
      <c r="AM14" s="171"/>
      <c r="AN14" s="171"/>
      <c r="AO14" s="171"/>
      <c r="AP14" s="171"/>
      <c r="AQ14" s="172"/>
      <c r="AS14" s="104" t="s">
        <v>66</v>
      </c>
      <c r="AT14" s="105"/>
      <c r="AU14" s="105"/>
      <c r="AV14" s="105"/>
      <c r="AW14" s="176" t="s">
        <v>69</v>
      </c>
      <c r="AX14" s="178" t="s">
        <v>70</v>
      </c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9"/>
    </row>
    <row r="15" spans="1:62" ht="12" customHeight="1" x14ac:dyDescent="0.15">
      <c r="B15" s="164"/>
      <c r="C15" s="165"/>
      <c r="D15" s="165"/>
      <c r="E15" s="165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8"/>
      <c r="AB15" s="168"/>
      <c r="AC15" s="168"/>
      <c r="AD15" s="168"/>
      <c r="AE15" s="168"/>
      <c r="AF15" s="168"/>
      <c r="AG15" s="168"/>
      <c r="AH15" s="169"/>
      <c r="AI15" s="169"/>
      <c r="AJ15" s="169"/>
      <c r="AK15" s="169"/>
      <c r="AL15" s="173"/>
      <c r="AM15" s="174"/>
      <c r="AN15" s="174"/>
      <c r="AO15" s="174"/>
      <c r="AP15" s="174"/>
      <c r="AQ15" s="175"/>
      <c r="AS15" s="106"/>
      <c r="AT15" s="107"/>
      <c r="AU15" s="107"/>
      <c r="AV15" s="107"/>
      <c r="AW15" s="177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1"/>
    </row>
    <row r="16" spans="1:62" ht="12" customHeight="1" x14ac:dyDescent="0.15">
      <c r="B16" s="164">
        <v>8</v>
      </c>
      <c r="C16" s="165"/>
      <c r="D16" s="165">
        <v>5</v>
      </c>
      <c r="E16" s="165"/>
      <c r="F16" s="166" t="s">
        <v>44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8" t="s">
        <v>49</v>
      </c>
      <c r="AB16" s="168"/>
      <c r="AC16" s="168"/>
      <c r="AD16" s="168">
        <v>1</v>
      </c>
      <c r="AE16" s="168"/>
      <c r="AF16" s="168"/>
      <c r="AG16" s="168"/>
      <c r="AH16" s="169">
        <v>480</v>
      </c>
      <c r="AI16" s="169"/>
      <c r="AJ16" s="169"/>
      <c r="AK16" s="169"/>
      <c r="AL16" s="170">
        <f>ROUNDDOWN(AH16*AD16,0)</f>
        <v>480</v>
      </c>
      <c r="AM16" s="171"/>
      <c r="AN16" s="171"/>
      <c r="AO16" s="171"/>
      <c r="AP16" s="171"/>
      <c r="AQ16" s="172"/>
    </row>
    <row r="17" spans="2:62" ht="12" customHeight="1" x14ac:dyDescent="0.15">
      <c r="B17" s="164"/>
      <c r="C17" s="165"/>
      <c r="D17" s="165"/>
      <c r="E17" s="165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8"/>
      <c r="AB17" s="168"/>
      <c r="AC17" s="168"/>
      <c r="AD17" s="168"/>
      <c r="AE17" s="168"/>
      <c r="AF17" s="168"/>
      <c r="AG17" s="168"/>
      <c r="AH17" s="169"/>
      <c r="AI17" s="169"/>
      <c r="AJ17" s="169"/>
      <c r="AK17" s="169"/>
      <c r="AL17" s="173"/>
      <c r="AM17" s="174"/>
      <c r="AN17" s="174"/>
      <c r="AO17" s="174"/>
      <c r="AP17" s="174"/>
      <c r="AQ17" s="175"/>
      <c r="AT17" s="94" t="s">
        <v>5</v>
      </c>
      <c r="AU17" s="94"/>
      <c r="AV17" s="126" t="s">
        <v>4</v>
      </c>
      <c r="AW17" s="127"/>
      <c r="AX17" s="128"/>
      <c r="AY17" s="183">
        <v>2</v>
      </c>
      <c r="AZ17" s="184"/>
      <c r="BA17" s="183">
        <v>3</v>
      </c>
      <c r="BB17" s="184"/>
      <c r="BC17" s="165">
        <v>1</v>
      </c>
      <c r="BD17" s="165"/>
      <c r="BE17" s="165">
        <v>0</v>
      </c>
      <c r="BF17" s="165"/>
      <c r="BG17" s="165">
        <v>0</v>
      </c>
      <c r="BH17" s="165"/>
      <c r="BI17" s="182">
        <v>1</v>
      </c>
      <c r="BJ17" s="165"/>
    </row>
    <row r="18" spans="2:62" ht="12" customHeight="1" x14ac:dyDescent="0.15">
      <c r="B18" s="164">
        <v>8</v>
      </c>
      <c r="C18" s="165"/>
      <c r="D18" s="165">
        <v>17</v>
      </c>
      <c r="E18" s="165"/>
      <c r="F18" s="166" t="s">
        <v>45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8" t="s">
        <v>50</v>
      </c>
      <c r="AB18" s="168"/>
      <c r="AC18" s="168"/>
      <c r="AD18" s="168">
        <v>1</v>
      </c>
      <c r="AE18" s="168"/>
      <c r="AF18" s="168"/>
      <c r="AG18" s="168"/>
      <c r="AH18" s="169">
        <v>900</v>
      </c>
      <c r="AI18" s="169"/>
      <c r="AJ18" s="169"/>
      <c r="AK18" s="169"/>
      <c r="AL18" s="170">
        <f>ROUNDDOWN(AH18*AD18,0)</f>
        <v>900</v>
      </c>
      <c r="AM18" s="171"/>
      <c r="AN18" s="171"/>
      <c r="AO18" s="171"/>
      <c r="AP18" s="171"/>
      <c r="AQ18" s="172"/>
      <c r="AT18" s="94"/>
      <c r="AU18" s="94"/>
      <c r="AV18" s="129"/>
      <c r="AW18" s="130"/>
      <c r="AX18" s="131"/>
      <c r="AY18" s="185"/>
      <c r="AZ18" s="186"/>
      <c r="BA18" s="185"/>
      <c r="BB18" s="186"/>
      <c r="BC18" s="165"/>
      <c r="BD18" s="165"/>
      <c r="BE18" s="165"/>
      <c r="BF18" s="165"/>
      <c r="BG18" s="165"/>
      <c r="BH18" s="165"/>
      <c r="BI18" s="182"/>
      <c r="BJ18" s="165"/>
    </row>
    <row r="19" spans="2:62" ht="12" customHeight="1" x14ac:dyDescent="0.15">
      <c r="B19" s="164"/>
      <c r="C19" s="165"/>
      <c r="D19" s="165"/>
      <c r="E19" s="165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8"/>
      <c r="AB19" s="168"/>
      <c r="AC19" s="168"/>
      <c r="AD19" s="168"/>
      <c r="AE19" s="168"/>
      <c r="AF19" s="168"/>
      <c r="AG19" s="168"/>
      <c r="AH19" s="169"/>
      <c r="AI19" s="169"/>
      <c r="AJ19" s="169"/>
      <c r="AK19" s="169"/>
      <c r="AL19" s="173"/>
      <c r="AM19" s="174"/>
      <c r="AN19" s="174"/>
      <c r="AO19" s="174"/>
      <c r="AP19" s="174"/>
      <c r="AQ19" s="175"/>
      <c r="AT19" s="94"/>
      <c r="AU19" s="94"/>
      <c r="AV19" s="187" t="s">
        <v>71</v>
      </c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8"/>
      <c r="BJ19" s="188"/>
    </row>
    <row r="20" spans="2:62" ht="12" customHeight="1" x14ac:dyDescent="0.15">
      <c r="B20" s="164">
        <v>8</v>
      </c>
      <c r="C20" s="165"/>
      <c r="D20" s="165">
        <v>19</v>
      </c>
      <c r="E20" s="165"/>
      <c r="F20" s="166" t="s">
        <v>72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8" t="s">
        <v>49</v>
      </c>
      <c r="AB20" s="168"/>
      <c r="AC20" s="168"/>
      <c r="AD20" s="168">
        <v>5</v>
      </c>
      <c r="AE20" s="168"/>
      <c r="AF20" s="168"/>
      <c r="AG20" s="168"/>
      <c r="AH20" s="169">
        <v>4080</v>
      </c>
      <c r="AI20" s="169"/>
      <c r="AJ20" s="169"/>
      <c r="AK20" s="169"/>
      <c r="AL20" s="170">
        <f>ROUNDDOWN(AH20*AD20,0)</f>
        <v>20400</v>
      </c>
      <c r="AM20" s="171"/>
      <c r="AN20" s="171"/>
      <c r="AO20" s="171"/>
      <c r="AP20" s="171"/>
      <c r="AQ20" s="172"/>
      <c r="AT20" s="94"/>
      <c r="AU20" s="94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</row>
    <row r="21" spans="2:62" ht="12" customHeight="1" x14ac:dyDescent="0.15">
      <c r="B21" s="164"/>
      <c r="C21" s="165"/>
      <c r="D21" s="165"/>
      <c r="E21" s="165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/>
      <c r="AB21" s="168"/>
      <c r="AC21" s="168"/>
      <c r="AD21" s="168"/>
      <c r="AE21" s="168"/>
      <c r="AF21" s="168"/>
      <c r="AG21" s="168"/>
      <c r="AH21" s="169"/>
      <c r="AI21" s="169"/>
      <c r="AJ21" s="169"/>
      <c r="AK21" s="169"/>
      <c r="AL21" s="173"/>
      <c r="AM21" s="174"/>
      <c r="AN21" s="174"/>
      <c r="AO21" s="174"/>
      <c r="AP21" s="174"/>
      <c r="AQ21" s="175"/>
      <c r="AT21" s="94"/>
      <c r="AU21" s="94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</row>
    <row r="22" spans="2:62" ht="12" customHeight="1" x14ac:dyDescent="0.15">
      <c r="B22" s="164">
        <v>8</v>
      </c>
      <c r="C22" s="165"/>
      <c r="D22" s="165">
        <v>20</v>
      </c>
      <c r="E22" s="165"/>
      <c r="F22" s="166" t="s">
        <v>73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8" t="s">
        <v>48</v>
      </c>
      <c r="AB22" s="168"/>
      <c r="AC22" s="168"/>
      <c r="AD22" s="168">
        <v>2</v>
      </c>
      <c r="AE22" s="168"/>
      <c r="AF22" s="168"/>
      <c r="AG22" s="168"/>
      <c r="AH22" s="169">
        <v>3200</v>
      </c>
      <c r="AI22" s="169"/>
      <c r="AJ22" s="169"/>
      <c r="AK22" s="169"/>
      <c r="AL22" s="170">
        <f>ROUNDDOWN(AH22*AD22,0)</f>
        <v>6400</v>
      </c>
      <c r="AM22" s="171"/>
      <c r="AN22" s="171"/>
      <c r="AO22" s="171"/>
      <c r="AP22" s="171"/>
      <c r="AQ22" s="172"/>
      <c r="AT22" s="94"/>
      <c r="AU22" s="94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</row>
    <row r="23" spans="2:62" ht="12" customHeight="1" x14ac:dyDescent="0.15">
      <c r="B23" s="164"/>
      <c r="C23" s="165"/>
      <c r="D23" s="165"/>
      <c r="E23" s="165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8"/>
      <c r="AB23" s="168"/>
      <c r="AC23" s="168"/>
      <c r="AD23" s="168"/>
      <c r="AE23" s="168"/>
      <c r="AF23" s="168"/>
      <c r="AG23" s="168"/>
      <c r="AH23" s="169"/>
      <c r="AI23" s="169"/>
      <c r="AJ23" s="169"/>
      <c r="AK23" s="169"/>
      <c r="AL23" s="173"/>
      <c r="AM23" s="174"/>
      <c r="AN23" s="174"/>
      <c r="AO23" s="174"/>
      <c r="AP23" s="174"/>
      <c r="AQ23" s="175"/>
    </row>
    <row r="24" spans="2:62" ht="12" customHeight="1" x14ac:dyDescent="0.15">
      <c r="B24" s="164">
        <v>8</v>
      </c>
      <c r="C24" s="165"/>
      <c r="D24" s="165">
        <v>21</v>
      </c>
      <c r="E24" s="165"/>
      <c r="F24" s="166" t="s">
        <v>47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8" t="s">
        <v>48</v>
      </c>
      <c r="AB24" s="168"/>
      <c r="AC24" s="168"/>
      <c r="AD24" s="168">
        <v>2</v>
      </c>
      <c r="AE24" s="168"/>
      <c r="AF24" s="168"/>
      <c r="AG24" s="168"/>
      <c r="AH24" s="169">
        <v>360</v>
      </c>
      <c r="AI24" s="169"/>
      <c r="AJ24" s="169"/>
      <c r="AK24" s="169"/>
      <c r="AL24" s="170">
        <f>ROUNDDOWN(AH24*AD24,0)</f>
        <v>720</v>
      </c>
      <c r="AM24" s="171"/>
      <c r="AN24" s="171"/>
      <c r="AO24" s="171"/>
      <c r="AP24" s="171"/>
      <c r="AQ24" s="172"/>
      <c r="AT24" s="134" t="s">
        <v>64</v>
      </c>
      <c r="AU24" s="134"/>
      <c r="AV24" s="189" t="s">
        <v>74</v>
      </c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</row>
    <row r="25" spans="2:62" ht="12" customHeight="1" x14ac:dyDescent="0.15">
      <c r="B25" s="164"/>
      <c r="C25" s="165"/>
      <c r="D25" s="165"/>
      <c r="E25" s="165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8"/>
      <c r="AB25" s="168"/>
      <c r="AC25" s="168"/>
      <c r="AD25" s="168"/>
      <c r="AE25" s="168"/>
      <c r="AF25" s="168"/>
      <c r="AG25" s="168"/>
      <c r="AH25" s="169"/>
      <c r="AI25" s="169"/>
      <c r="AJ25" s="169"/>
      <c r="AK25" s="169"/>
      <c r="AL25" s="173"/>
      <c r="AM25" s="174"/>
      <c r="AN25" s="174"/>
      <c r="AO25" s="174"/>
      <c r="AP25" s="174"/>
      <c r="AQ25" s="175"/>
      <c r="AT25" s="134"/>
      <c r="AU25" s="134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</row>
    <row r="26" spans="2:62" ht="12" customHeight="1" x14ac:dyDescent="0.15">
      <c r="B26" s="34"/>
      <c r="C26" s="35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8"/>
      <c r="AI26" s="38"/>
      <c r="AJ26" s="38"/>
      <c r="AK26" s="38"/>
      <c r="AL26" s="98">
        <f>ROUNDDOWN(AH26*AD26,0)</f>
        <v>0</v>
      </c>
      <c r="AM26" s="99"/>
      <c r="AN26" s="99"/>
      <c r="AO26" s="99"/>
      <c r="AP26" s="99"/>
      <c r="AQ26" s="100"/>
      <c r="AT26" s="134"/>
      <c r="AU26" s="134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</row>
    <row r="27" spans="2:62" ht="12" customHeight="1" x14ac:dyDescent="0.15">
      <c r="B27" s="34"/>
      <c r="C27" s="35"/>
      <c r="D27" s="35"/>
      <c r="E27" s="3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5"/>
      <c r="AB27" s="35"/>
      <c r="AC27" s="35"/>
      <c r="AD27" s="35"/>
      <c r="AE27" s="35"/>
      <c r="AF27" s="35"/>
      <c r="AG27" s="35"/>
      <c r="AH27" s="38"/>
      <c r="AI27" s="38"/>
      <c r="AJ27" s="38"/>
      <c r="AK27" s="38"/>
      <c r="AL27" s="101"/>
      <c r="AM27" s="102"/>
      <c r="AN27" s="102"/>
      <c r="AO27" s="102"/>
      <c r="AP27" s="102"/>
      <c r="AQ27" s="103"/>
      <c r="AT27" s="134"/>
      <c r="AU27" s="134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</row>
    <row r="28" spans="2:62" ht="12" customHeight="1" x14ac:dyDescent="0.15">
      <c r="B28" s="34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5"/>
      <c r="AB28" s="35"/>
      <c r="AC28" s="35"/>
      <c r="AD28" s="35"/>
      <c r="AE28" s="35"/>
      <c r="AF28" s="35"/>
      <c r="AG28" s="35"/>
      <c r="AH28" s="38"/>
      <c r="AI28" s="38"/>
      <c r="AJ28" s="38"/>
      <c r="AK28" s="38"/>
      <c r="AL28" s="98">
        <f>ROUNDDOWN(AH28*AD28,0)</f>
        <v>0</v>
      </c>
      <c r="AM28" s="99"/>
      <c r="AN28" s="99"/>
      <c r="AO28" s="99"/>
      <c r="AP28" s="99"/>
      <c r="AQ28" s="100"/>
      <c r="AT28" s="134"/>
      <c r="AU28" s="134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</row>
    <row r="29" spans="2:62" ht="12" customHeight="1" x14ac:dyDescent="0.15">
      <c r="B29" s="34"/>
      <c r="C29" s="35"/>
      <c r="D29" s="35"/>
      <c r="E29" s="35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5"/>
      <c r="AB29" s="35"/>
      <c r="AC29" s="35"/>
      <c r="AD29" s="35"/>
      <c r="AE29" s="35"/>
      <c r="AF29" s="35"/>
      <c r="AG29" s="35"/>
      <c r="AH29" s="38"/>
      <c r="AI29" s="38"/>
      <c r="AJ29" s="38"/>
      <c r="AK29" s="38"/>
      <c r="AL29" s="101"/>
      <c r="AM29" s="102"/>
      <c r="AN29" s="102"/>
      <c r="AO29" s="102"/>
      <c r="AP29" s="102"/>
      <c r="AQ29" s="103"/>
      <c r="AT29" s="134"/>
      <c r="AU29" s="134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</row>
    <row r="30" spans="2:62" ht="12" customHeight="1" x14ac:dyDescent="0.15">
      <c r="B30" s="34"/>
      <c r="C30" s="35"/>
      <c r="D30" s="35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5"/>
      <c r="AB30" s="35"/>
      <c r="AC30" s="35"/>
      <c r="AD30" s="35"/>
      <c r="AE30" s="35"/>
      <c r="AF30" s="35"/>
      <c r="AG30" s="35"/>
      <c r="AH30" s="38"/>
      <c r="AI30" s="38"/>
      <c r="AJ30" s="38"/>
      <c r="AK30" s="38"/>
      <c r="AL30" s="98">
        <f>ROUNDDOWN(AH30*AD30,0)</f>
        <v>0</v>
      </c>
      <c r="AM30" s="99"/>
      <c r="AN30" s="99"/>
      <c r="AO30" s="99"/>
      <c r="AP30" s="99"/>
      <c r="AQ30" s="100"/>
      <c r="AT30" s="6"/>
      <c r="AU30" s="6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</row>
    <row r="31" spans="2:62" ht="12" customHeight="1" x14ac:dyDescent="0.15">
      <c r="B31" s="34"/>
      <c r="C31" s="35"/>
      <c r="D31" s="35"/>
      <c r="E31" s="35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5"/>
      <c r="AB31" s="35"/>
      <c r="AC31" s="35"/>
      <c r="AD31" s="35"/>
      <c r="AE31" s="35"/>
      <c r="AF31" s="35"/>
      <c r="AG31" s="35"/>
      <c r="AH31" s="38"/>
      <c r="AI31" s="38"/>
      <c r="AJ31" s="38"/>
      <c r="AK31" s="38"/>
      <c r="AL31" s="101"/>
      <c r="AM31" s="102"/>
      <c r="AN31" s="102"/>
      <c r="AO31" s="102"/>
      <c r="AP31" s="102"/>
      <c r="AQ31" s="103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</row>
    <row r="32" spans="2:62" ht="12" customHeight="1" x14ac:dyDescent="0.15">
      <c r="B32" s="34"/>
      <c r="C32" s="35"/>
      <c r="D32" s="35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5"/>
      <c r="AB32" s="35"/>
      <c r="AC32" s="35"/>
      <c r="AD32" s="35"/>
      <c r="AE32" s="35"/>
      <c r="AF32" s="35"/>
      <c r="AG32" s="35"/>
      <c r="AH32" s="38"/>
      <c r="AI32" s="38"/>
      <c r="AJ32" s="38"/>
      <c r="AK32" s="38"/>
      <c r="AL32" s="98">
        <f>ROUNDDOWN(AH32*AD32,0)</f>
        <v>0</v>
      </c>
      <c r="AM32" s="99"/>
      <c r="AN32" s="99"/>
      <c r="AO32" s="99"/>
      <c r="AP32" s="99"/>
      <c r="AQ32" s="100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</row>
    <row r="33" spans="2:62" ht="12" customHeight="1" x14ac:dyDescent="0.15">
      <c r="B33" s="34"/>
      <c r="C33" s="35"/>
      <c r="D33" s="35"/>
      <c r="E33" s="35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5"/>
      <c r="AB33" s="35"/>
      <c r="AC33" s="35"/>
      <c r="AD33" s="35"/>
      <c r="AE33" s="35"/>
      <c r="AF33" s="35"/>
      <c r="AG33" s="35"/>
      <c r="AH33" s="38"/>
      <c r="AI33" s="38"/>
      <c r="AJ33" s="38"/>
      <c r="AK33" s="38"/>
      <c r="AL33" s="101"/>
      <c r="AM33" s="102"/>
      <c r="AN33" s="102"/>
      <c r="AO33" s="102"/>
      <c r="AP33" s="102"/>
      <c r="AQ33" s="103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</row>
    <row r="34" spans="2:62" ht="12" customHeight="1" x14ac:dyDescent="0.15">
      <c r="B34" s="34"/>
      <c r="C34" s="35"/>
      <c r="D34" s="35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5"/>
      <c r="AB34" s="35"/>
      <c r="AC34" s="35"/>
      <c r="AD34" s="35"/>
      <c r="AE34" s="35"/>
      <c r="AF34" s="35"/>
      <c r="AG34" s="35"/>
      <c r="AH34" s="38"/>
      <c r="AI34" s="38"/>
      <c r="AJ34" s="38"/>
      <c r="AK34" s="38"/>
      <c r="AL34" s="98">
        <f>ROUNDDOWN(AH34*AD34,0)</f>
        <v>0</v>
      </c>
      <c r="AM34" s="99"/>
      <c r="AN34" s="99"/>
      <c r="AO34" s="99"/>
      <c r="AP34" s="99"/>
      <c r="AQ34" s="100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</row>
    <row r="35" spans="2:62" ht="12" customHeight="1" x14ac:dyDescent="0.15">
      <c r="B35" s="34"/>
      <c r="C35" s="35"/>
      <c r="D35" s="35"/>
      <c r="E35" s="35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5"/>
      <c r="AB35" s="35"/>
      <c r="AC35" s="35"/>
      <c r="AD35" s="35"/>
      <c r="AE35" s="35"/>
      <c r="AF35" s="35"/>
      <c r="AG35" s="35"/>
      <c r="AH35" s="38"/>
      <c r="AI35" s="38"/>
      <c r="AJ35" s="38"/>
      <c r="AK35" s="38"/>
      <c r="AL35" s="101"/>
      <c r="AM35" s="102"/>
      <c r="AN35" s="102"/>
      <c r="AO35" s="102"/>
      <c r="AP35" s="102"/>
      <c r="AQ35" s="103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</row>
    <row r="36" spans="2:62" ht="12" customHeight="1" x14ac:dyDescent="0.15">
      <c r="B36" s="34"/>
      <c r="C36" s="35"/>
      <c r="D36" s="35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5"/>
      <c r="AB36" s="35"/>
      <c r="AC36" s="35"/>
      <c r="AD36" s="35"/>
      <c r="AE36" s="35"/>
      <c r="AF36" s="35"/>
      <c r="AG36" s="35"/>
      <c r="AH36" s="38"/>
      <c r="AI36" s="38"/>
      <c r="AJ36" s="38"/>
      <c r="AK36" s="38"/>
      <c r="AL36" s="98">
        <f>ROUNDDOWN(AH36*AD36,0)</f>
        <v>0</v>
      </c>
      <c r="AM36" s="99"/>
      <c r="AN36" s="99"/>
      <c r="AO36" s="99"/>
      <c r="AP36" s="99"/>
      <c r="AQ36" s="100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</row>
    <row r="37" spans="2:62" ht="12" customHeight="1" x14ac:dyDescent="0.15">
      <c r="B37" s="34"/>
      <c r="C37" s="35"/>
      <c r="D37" s="35"/>
      <c r="E37" s="35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5"/>
      <c r="AB37" s="35"/>
      <c r="AC37" s="35"/>
      <c r="AD37" s="35"/>
      <c r="AE37" s="35"/>
      <c r="AF37" s="35"/>
      <c r="AG37" s="35"/>
      <c r="AH37" s="38"/>
      <c r="AI37" s="38"/>
      <c r="AJ37" s="38"/>
      <c r="AK37" s="38"/>
      <c r="AL37" s="101"/>
      <c r="AM37" s="102"/>
      <c r="AN37" s="102"/>
      <c r="AO37" s="102"/>
      <c r="AP37" s="102"/>
      <c r="AQ37" s="103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2:62" ht="12" customHeight="1" x14ac:dyDescent="0.15">
      <c r="B38" s="34"/>
      <c r="C38" s="35"/>
      <c r="D38" s="35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5"/>
      <c r="AB38" s="35"/>
      <c r="AC38" s="35"/>
      <c r="AD38" s="35"/>
      <c r="AE38" s="35"/>
      <c r="AF38" s="35"/>
      <c r="AG38" s="35"/>
      <c r="AH38" s="38"/>
      <c r="AI38" s="38"/>
      <c r="AJ38" s="38"/>
      <c r="AK38" s="38"/>
      <c r="AL38" s="98">
        <f>ROUNDDOWN(AH38*AD38,0)</f>
        <v>0</v>
      </c>
      <c r="AM38" s="99"/>
      <c r="AN38" s="99"/>
      <c r="AO38" s="99"/>
      <c r="AP38" s="99"/>
      <c r="AQ38" s="100"/>
      <c r="AS38" s="5" t="s">
        <v>18</v>
      </c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2:62" ht="12" customHeight="1" x14ac:dyDescent="0.15">
      <c r="B39" s="34"/>
      <c r="C39" s="35"/>
      <c r="D39" s="35"/>
      <c r="E39" s="35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5"/>
      <c r="AB39" s="35"/>
      <c r="AC39" s="35"/>
      <c r="AD39" s="35"/>
      <c r="AE39" s="35"/>
      <c r="AF39" s="35"/>
      <c r="AG39" s="35"/>
      <c r="AH39" s="38"/>
      <c r="AI39" s="38"/>
      <c r="AJ39" s="38"/>
      <c r="AK39" s="38"/>
      <c r="AL39" s="101"/>
      <c r="AM39" s="102"/>
      <c r="AN39" s="102"/>
      <c r="AO39" s="102"/>
      <c r="AP39" s="102"/>
      <c r="AQ39" s="103"/>
      <c r="AS39" s="5" t="s">
        <v>60</v>
      </c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2" customHeight="1" x14ac:dyDescent="0.15">
      <c r="B40" s="146" t="s">
        <v>38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94">
        <f>SUM(AL14:AQ39)</f>
        <v>39100</v>
      </c>
      <c r="AM40" s="195"/>
      <c r="AN40" s="195"/>
      <c r="AO40" s="195"/>
      <c r="AP40" s="195"/>
      <c r="AQ40" s="196"/>
      <c r="AS40" s="5" t="s">
        <v>21</v>
      </c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2:62" ht="12" customHeight="1" thickBot="1" x14ac:dyDescent="0.2">
      <c r="B41" s="148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7"/>
      <c r="AM41" s="198"/>
      <c r="AN41" s="198"/>
      <c r="AO41" s="198"/>
      <c r="AP41" s="198"/>
      <c r="AQ41" s="199"/>
      <c r="AS41" s="5"/>
      <c r="AT41" s="5" t="s">
        <v>22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2" customHeight="1" thickBot="1" x14ac:dyDescent="0.2">
      <c r="B42" s="141" t="s">
        <v>75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90">
        <f>ROUNDDOWN(AL40*0.1,0)</f>
        <v>3910</v>
      </c>
      <c r="AM42" s="191"/>
      <c r="AN42" s="191"/>
      <c r="AO42" s="191"/>
      <c r="AP42" s="191"/>
      <c r="AQ42" s="192"/>
      <c r="AS42" s="5" t="s">
        <v>62</v>
      </c>
      <c r="BG42" s="5"/>
      <c r="BH42" s="5"/>
      <c r="BI42" s="5"/>
      <c r="BJ42" s="5"/>
    </row>
    <row r="43" spans="2:62" ht="12" customHeight="1" thickBot="1" x14ac:dyDescent="0.2">
      <c r="B43" s="141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90"/>
      <c r="AM43" s="191"/>
      <c r="AN43" s="191"/>
      <c r="AO43" s="191"/>
      <c r="AP43" s="191"/>
      <c r="AQ43" s="192"/>
      <c r="AT43" s="9" t="s">
        <v>26</v>
      </c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5"/>
      <c r="BH43" s="5"/>
      <c r="BI43" s="5"/>
      <c r="BJ43" s="5"/>
    </row>
    <row r="44" spans="2:62" ht="12" customHeight="1" thickBot="1" x14ac:dyDescent="0.2">
      <c r="B44" s="141" t="s">
        <v>15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90">
        <f>SUM(AL40:AQ43)</f>
        <v>43010</v>
      </c>
      <c r="AM44" s="191"/>
      <c r="AN44" s="191"/>
      <c r="AO44" s="191"/>
      <c r="AP44" s="191"/>
      <c r="AQ44" s="192"/>
      <c r="AT44" s="9" t="s">
        <v>22</v>
      </c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5"/>
      <c r="BJ44" s="5"/>
    </row>
    <row r="45" spans="2:62" ht="12" customHeight="1" thickBot="1" x14ac:dyDescent="0.2">
      <c r="B45" s="14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90"/>
      <c r="AM45" s="191"/>
      <c r="AN45" s="191"/>
      <c r="AO45" s="191"/>
      <c r="AP45" s="191"/>
      <c r="AQ45" s="192"/>
      <c r="AS45" s="5" t="s">
        <v>61</v>
      </c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2:62" ht="14.25" customHeight="1" x14ac:dyDescent="0.15">
      <c r="AS46" s="5"/>
      <c r="AT46" s="5" t="s">
        <v>20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8" spans="2:62" ht="10.5" customHeight="1" x14ac:dyDescent="0.15">
      <c r="C48" s="97" t="str">
        <f>C2</f>
        <v>マルナカ 株式会社　御中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AW48" s="90" t="str">
        <f>AW2</f>
        <v>令和</v>
      </c>
      <c r="AX48" s="90"/>
      <c r="AY48" s="90">
        <f>AY2</f>
        <v>5</v>
      </c>
      <c r="AZ48" s="90"/>
      <c r="BA48" s="10" t="s">
        <v>0</v>
      </c>
      <c r="BB48" s="90">
        <f>BB2</f>
        <v>8</v>
      </c>
      <c r="BC48" s="90"/>
      <c r="BD48" s="10" t="s">
        <v>1</v>
      </c>
      <c r="BE48" s="90">
        <f>BE2</f>
        <v>31</v>
      </c>
      <c r="BF48" s="90"/>
      <c r="BG48" s="10" t="s">
        <v>2</v>
      </c>
    </row>
    <row r="49" spans="1:62" ht="10.5" customHeight="1" x14ac:dyDescent="0.15"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62" ht="10.5" customHeight="1" x14ac:dyDescent="0.15"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62" ht="10.5" customHeight="1" x14ac:dyDescent="0.15"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X51" s="91" t="s">
        <v>23</v>
      </c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S51" s="94" t="s">
        <v>3</v>
      </c>
      <c r="AT51" s="94"/>
      <c r="AU51" s="200" t="str">
        <f>AU5</f>
        <v>〒○○〇-○○○○
○○○○○○○○○○○○○○○○
株式会社 ○○○○
代表取締役　○○　○○　　印</v>
      </c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</row>
    <row r="52" spans="1:62" ht="10.5" customHeight="1" x14ac:dyDescent="0.15">
      <c r="R52" s="2"/>
      <c r="S52" s="2"/>
      <c r="T52" s="2"/>
      <c r="U52" s="2"/>
      <c r="V52" s="2"/>
      <c r="W52" s="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S52" s="94"/>
      <c r="AT52" s="94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</row>
    <row r="53" spans="1:62" ht="10.5" customHeight="1" x14ac:dyDescent="0.15">
      <c r="R53" s="2"/>
      <c r="S53" s="2"/>
      <c r="T53" s="2"/>
      <c r="U53" s="2"/>
      <c r="V53" s="2"/>
      <c r="W53" s="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S53" s="94"/>
      <c r="AT53" s="94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</row>
    <row r="54" spans="1:62" ht="10.5" customHeight="1" thickBot="1" x14ac:dyDescent="0.2">
      <c r="R54" s="2"/>
      <c r="S54" s="2"/>
      <c r="T54" s="2"/>
      <c r="U54" s="2"/>
      <c r="V54" s="2"/>
      <c r="W54" s="2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S54" s="94"/>
      <c r="AT54" s="94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</row>
    <row r="55" spans="1:62" ht="10.5" customHeight="1" thickTop="1" x14ac:dyDescent="0.15">
      <c r="U55" s="1"/>
      <c r="V55" s="1"/>
      <c r="W55" s="1"/>
      <c r="X55" s="1"/>
      <c r="Y55" s="1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S55" s="94"/>
      <c r="AT55" s="94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</row>
    <row r="56" spans="1:62" ht="10.5" customHeight="1" x14ac:dyDescent="0.15">
      <c r="U56" s="1"/>
      <c r="V56" s="1"/>
      <c r="W56" s="1"/>
      <c r="X56" s="1"/>
      <c r="Y56" s="1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S56" s="94"/>
      <c r="AT56" s="94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</row>
    <row r="57" spans="1:62" ht="10.5" customHeight="1" thickBot="1" x14ac:dyDescent="0.2">
      <c r="AS57" s="94"/>
      <c r="AT57" s="94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</row>
    <row r="58" spans="1:62" ht="12" customHeight="1" x14ac:dyDescent="0.15">
      <c r="B58" s="84" t="s">
        <v>9</v>
      </c>
      <c r="C58" s="85"/>
      <c r="D58" s="85"/>
      <c r="E58" s="85"/>
      <c r="F58" s="85" t="s">
        <v>40</v>
      </c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 t="s">
        <v>35</v>
      </c>
      <c r="AB58" s="85"/>
      <c r="AC58" s="85"/>
      <c r="AD58" s="85" t="s">
        <v>34</v>
      </c>
      <c r="AE58" s="85"/>
      <c r="AF58" s="85"/>
      <c r="AG58" s="85"/>
      <c r="AH58" s="85" t="s">
        <v>33</v>
      </c>
      <c r="AI58" s="85"/>
      <c r="AJ58" s="85"/>
      <c r="AK58" s="85"/>
      <c r="AL58" s="85" t="s">
        <v>32</v>
      </c>
      <c r="AM58" s="85"/>
      <c r="AN58" s="85"/>
      <c r="AO58" s="85"/>
      <c r="AP58" s="85"/>
      <c r="AQ58" s="88"/>
      <c r="AS58" s="94"/>
      <c r="AT58" s="94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</row>
    <row r="59" spans="1:62" ht="12" customHeight="1" x14ac:dyDescent="0.15">
      <c r="A59" s="1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9"/>
      <c r="AS59" s="94"/>
      <c r="AT59" s="94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</row>
    <row r="60" spans="1:62" ht="12" customHeight="1" x14ac:dyDescent="0.15">
      <c r="A60" s="1"/>
      <c r="B60" s="116">
        <f>B14</f>
        <v>8</v>
      </c>
      <c r="C60" s="117"/>
      <c r="D60" s="117">
        <f>D14</f>
        <v>3</v>
      </c>
      <c r="E60" s="117"/>
      <c r="F60" s="118" t="str">
        <f>F14</f>
        <v>丁張エース</v>
      </c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7" t="str">
        <f>AA14</f>
        <v>ヶ</v>
      </c>
      <c r="AB60" s="117"/>
      <c r="AC60" s="117"/>
      <c r="AD60" s="120">
        <f>IF(AD14,AD14,"")</f>
        <v>3</v>
      </c>
      <c r="AE60" s="120"/>
      <c r="AF60" s="120"/>
      <c r="AG60" s="120"/>
      <c r="AH60" s="121">
        <f>AH14</f>
        <v>3400</v>
      </c>
      <c r="AI60" s="121"/>
      <c r="AJ60" s="121"/>
      <c r="AK60" s="121"/>
      <c r="AL60" s="201">
        <f>AL14</f>
        <v>10200</v>
      </c>
      <c r="AM60" s="202"/>
      <c r="AN60" s="202"/>
      <c r="AO60" s="202"/>
      <c r="AP60" s="202"/>
      <c r="AQ60" s="203"/>
      <c r="AS60" s="104" t="s">
        <v>66</v>
      </c>
      <c r="AT60" s="105"/>
      <c r="AU60" s="105"/>
      <c r="AV60" s="105"/>
      <c r="AW60" s="176" t="s">
        <v>69</v>
      </c>
      <c r="AX60" s="207" t="str">
        <f>AX14</f>
        <v>〇〇〇〇〇〇〇〇〇〇〇〇〇〇〇</v>
      </c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8"/>
    </row>
    <row r="61" spans="1:62" ht="12" customHeight="1" x14ac:dyDescent="0.15">
      <c r="B61" s="116"/>
      <c r="C61" s="117"/>
      <c r="D61" s="117"/>
      <c r="E61" s="117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7"/>
      <c r="AB61" s="117"/>
      <c r="AC61" s="117"/>
      <c r="AD61" s="120"/>
      <c r="AE61" s="120"/>
      <c r="AF61" s="120"/>
      <c r="AG61" s="120"/>
      <c r="AH61" s="121"/>
      <c r="AI61" s="121"/>
      <c r="AJ61" s="121"/>
      <c r="AK61" s="121"/>
      <c r="AL61" s="204"/>
      <c r="AM61" s="205"/>
      <c r="AN61" s="205"/>
      <c r="AO61" s="205"/>
      <c r="AP61" s="205"/>
      <c r="AQ61" s="206"/>
      <c r="AS61" s="106"/>
      <c r="AT61" s="107"/>
      <c r="AU61" s="107"/>
      <c r="AV61" s="107"/>
      <c r="AW61" s="177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10"/>
    </row>
    <row r="62" spans="1:62" ht="12" customHeight="1" x14ac:dyDescent="0.15">
      <c r="B62" s="116">
        <f>B16</f>
        <v>8</v>
      </c>
      <c r="C62" s="117"/>
      <c r="D62" s="117">
        <f>D16</f>
        <v>5</v>
      </c>
      <c r="E62" s="117"/>
      <c r="F62" s="118" t="str">
        <f>F16</f>
        <v>ミスタービル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7" t="str">
        <f>AA16</f>
        <v>本</v>
      </c>
      <c r="AB62" s="117"/>
      <c r="AC62" s="117"/>
      <c r="AD62" s="120">
        <f>IF(AD16,AD16,"")</f>
        <v>1</v>
      </c>
      <c r="AE62" s="120"/>
      <c r="AF62" s="120"/>
      <c r="AG62" s="120"/>
      <c r="AH62" s="121">
        <f>AH16</f>
        <v>480</v>
      </c>
      <c r="AI62" s="121"/>
      <c r="AJ62" s="121"/>
      <c r="AK62" s="121"/>
      <c r="AL62" s="201">
        <f>AL16</f>
        <v>480</v>
      </c>
      <c r="AM62" s="202"/>
      <c r="AN62" s="202"/>
      <c r="AO62" s="202"/>
      <c r="AP62" s="202"/>
      <c r="AQ62" s="203"/>
    </row>
    <row r="63" spans="1:62" ht="12" customHeight="1" x14ac:dyDescent="0.15">
      <c r="B63" s="116"/>
      <c r="C63" s="117"/>
      <c r="D63" s="117"/>
      <c r="E63" s="117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7"/>
      <c r="AB63" s="117"/>
      <c r="AC63" s="117"/>
      <c r="AD63" s="120"/>
      <c r="AE63" s="120"/>
      <c r="AF63" s="120"/>
      <c r="AG63" s="120"/>
      <c r="AH63" s="121"/>
      <c r="AI63" s="121"/>
      <c r="AJ63" s="121"/>
      <c r="AK63" s="121"/>
      <c r="AL63" s="204"/>
      <c r="AM63" s="205"/>
      <c r="AN63" s="205"/>
      <c r="AO63" s="205"/>
      <c r="AP63" s="205"/>
      <c r="AQ63" s="206"/>
      <c r="AT63" s="94" t="s">
        <v>5</v>
      </c>
      <c r="AU63" s="94"/>
      <c r="AV63" s="126" t="s">
        <v>4</v>
      </c>
      <c r="AW63" s="127"/>
      <c r="AX63" s="128"/>
      <c r="AY63" s="122">
        <f>AY17</f>
        <v>2</v>
      </c>
      <c r="AZ63" s="123"/>
      <c r="BA63" s="122">
        <f>BA17</f>
        <v>3</v>
      </c>
      <c r="BB63" s="123"/>
      <c r="BC63" s="122">
        <f>BC17</f>
        <v>1</v>
      </c>
      <c r="BD63" s="123"/>
      <c r="BE63" s="122">
        <f>BE17</f>
        <v>0</v>
      </c>
      <c r="BF63" s="123"/>
      <c r="BG63" s="122">
        <f>BG17</f>
        <v>0</v>
      </c>
      <c r="BH63" s="123"/>
      <c r="BI63" s="122">
        <f>BI17</f>
        <v>1</v>
      </c>
      <c r="BJ63" s="123"/>
    </row>
    <row r="64" spans="1:62" ht="12" customHeight="1" x14ac:dyDescent="0.15">
      <c r="B64" s="116">
        <f>B18</f>
        <v>8</v>
      </c>
      <c r="C64" s="117"/>
      <c r="D64" s="117">
        <f>D18</f>
        <v>17</v>
      </c>
      <c r="E64" s="117"/>
      <c r="F64" s="118" t="str">
        <f>F18</f>
        <v>ハンター替刃</v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7" t="str">
        <f>AA18</f>
        <v>枚</v>
      </c>
      <c r="AB64" s="117"/>
      <c r="AC64" s="117"/>
      <c r="AD64" s="120">
        <f>IF(AD18,AD18,"")</f>
        <v>1</v>
      </c>
      <c r="AE64" s="120"/>
      <c r="AF64" s="120"/>
      <c r="AG64" s="120"/>
      <c r="AH64" s="121">
        <f>AH18</f>
        <v>900</v>
      </c>
      <c r="AI64" s="121"/>
      <c r="AJ64" s="121"/>
      <c r="AK64" s="121"/>
      <c r="AL64" s="201">
        <f>AL18</f>
        <v>900</v>
      </c>
      <c r="AM64" s="202"/>
      <c r="AN64" s="202"/>
      <c r="AO64" s="202"/>
      <c r="AP64" s="202"/>
      <c r="AQ64" s="203"/>
      <c r="AT64" s="94"/>
      <c r="AU64" s="94"/>
      <c r="AV64" s="129"/>
      <c r="AW64" s="130"/>
      <c r="AX64" s="131"/>
      <c r="AY64" s="124"/>
      <c r="AZ64" s="125"/>
      <c r="BA64" s="124"/>
      <c r="BB64" s="125"/>
      <c r="BC64" s="124"/>
      <c r="BD64" s="125"/>
      <c r="BE64" s="124"/>
      <c r="BF64" s="125"/>
      <c r="BG64" s="124"/>
      <c r="BH64" s="125"/>
      <c r="BI64" s="124"/>
      <c r="BJ64" s="125"/>
    </row>
    <row r="65" spans="2:62" ht="12" customHeight="1" x14ac:dyDescent="0.15">
      <c r="B65" s="116"/>
      <c r="C65" s="117"/>
      <c r="D65" s="117"/>
      <c r="E65" s="117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7"/>
      <c r="AB65" s="117"/>
      <c r="AC65" s="117"/>
      <c r="AD65" s="120"/>
      <c r="AE65" s="120"/>
      <c r="AF65" s="120"/>
      <c r="AG65" s="120"/>
      <c r="AH65" s="121"/>
      <c r="AI65" s="121"/>
      <c r="AJ65" s="121"/>
      <c r="AK65" s="121"/>
      <c r="AL65" s="204"/>
      <c r="AM65" s="205"/>
      <c r="AN65" s="205"/>
      <c r="AO65" s="205"/>
      <c r="AP65" s="205"/>
      <c r="AQ65" s="206"/>
      <c r="AT65" s="94"/>
      <c r="AU65" s="94"/>
      <c r="AV65" s="132" t="str">
        <f>AV19</f>
        <v>令和5年度仮置場等補修工事</v>
      </c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3"/>
      <c r="BJ65" s="133"/>
    </row>
    <row r="66" spans="2:62" ht="12" customHeight="1" x14ac:dyDescent="0.15">
      <c r="B66" s="116">
        <f>B20</f>
        <v>8</v>
      </c>
      <c r="C66" s="117"/>
      <c r="D66" s="117">
        <f>D20</f>
        <v>19</v>
      </c>
      <c r="E66" s="117"/>
      <c r="F66" s="118" t="str">
        <f>F20</f>
        <v>VPパイプ</v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7" t="str">
        <f>AA20</f>
        <v>本</v>
      </c>
      <c r="AB66" s="117"/>
      <c r="AC66" s="117"/>
      <c r="AD66" s="120">
        <f>IF(AD20,AD20,"")</f>
        <v>5</v>
      </c>
      <c r="AE66" s="120"/>
      <c r="AF66" s="120"/>
      <c r="AG66" s="120"/>
      <c r="AH66" s="121">
        <f>AH20</f>
        <v>4080</v>
      </c>
      <c r="AI66" s="121"/>
      <c r="AJ66" s="121"/>
      <c r="AK66" s="121"/>
      <c r="AL66" s="201">
        <f>AL20</f>
        <v>20400</v>
      </c>
      <c r="AM66" s="202"/>
      <c r="AN66" s="202"/>
      <c r="AO66" s="202"/>
      <c r="AP66" s="202"/>
      <c r="AQ66" s="203"/>
      <c r="AT66" s="94"/>
      <c r="AU66" s="94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</row>
    <row r="67" spans="2:62" ht="12" customHeight="1" x14ac:dyDescent="0.15">
      <c r="B67" s="116"/>
      <c r="C67" s="117"/>
      <c r="D67" s="117"/>
      <c r="E67" s="117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7"/>
      <c r="AB67" s="117"/>
      <c r="AC67" s="117"/>
      <c r="AD67" s="120"/>
      <c r="AE67" s="120"/>
      <c r="AF67" s="120"/>
      <c r="AG67" s="120"/>
      <c r="AH67" s="121"/>
      <c r="AI67" s="121"/>
      <c r="AJ67" s="121"/>
      <c r="AK67" s="121"/>
      <c r="AL67" s="204"/>
      <c r="AM67" s="205"/>
      <c r="AN67" s="205"/>
      <c r="AO67" s="205"/>
      <c r="AP67" s="205"/>
      <c r="AQ67" s="206"/>
      <c r="AT67" s="94"/>
      <c r="AU67" s="94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</row>
    <row r="68" spans="2:62" ht="12" customHeight="1" x14ac:dyDescent="0.15">
      <c r="B68" s="116">
        <f>B22</f>
        <v>8</v>
      </c>
      <c r="C68" s="117"/>
      <c r="D68" s="117">
        <f>D22</f>
        <v>20</v>
      </c>
      <c r="E68" s="117"/>
      <c r="F68" s="118" t="str">
        <f>F22</f>
        <v>ボンド　K110</v>
      </c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7" t="str">
        <f>AA22</f>
        <v>ヶ</v>
      </c>
      <c r="AB68" s="117"/>
      <c r="AC68" s="117"/>
      <c r="AD68" s="120">
        <f>IF(AD22,AD22,"")</f>
        <v>2</v>
      </c>
      <c r="AE68" s="120"/>
      <c r="AF68" s="120"/>
      <c r="AG68" s="120"/>
      <c r="AH68" s="121">
        <f>AH22</f>
        <v>3200</v>
      </c>
      <c r="AI68" s="121"/>
      <c r="AJ68" s="121"/>
      <c r="AK68" s="121"/>
      <c r="AL68" s="201">
        <f>AL22</f>
        <v>6400</v>
      </c>
      <c r="AM68" s="202"/>
      <c r="AN68" s="202"/>
      <c r="AO68" s="202"/>
      <c r="AP68" s="202"/>
      <c r="AQ68" s="203"/>
      <c r="AT68" s="94"/>
      <c r="AU68" s="94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</row>
    <row r="69" spans="2:62" ht="12" customHeight="1" x14ac:dyDescent="0.15">
      <c r="B69" s="116"/>
      <c r="C69" s="117"/>
      <c r="D69" s="117"/>
      <c r="E69" s="117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7"/>
      <c r="AB69" s="117"/>
      <c r="AC69" s="117"/>
      <c r="AD69" s="120"/>
      <c r="AE69" s="120"/>
      <c r="AF69" s="120"/>
      <c r="AG69" s="120"/>
      <c r="AH69" s="121"/>
      <c r="AI69" s="121"/>
      <c r="AJ69" s="121"/>
      <c r="AK69" s="121"/>
      <c r="AL69" s="204"/>
      <c r="AM69" s="205"/>
      <c r="AN69" s="205"/>
      <c r="AO69" s="205"/>
      <c r="AP69" s="205"/>
      <c r="AQ69" s="206"/>
    </row>
    <row r="70" spans="2:62" ht="12" customHeight="1" x14ac:dyDescent="0.15">
      <c r="B70" s="116">
        <f>B24</f>
        <v>8</v>
      </c>
      <c r="C70" s="117"/>
      <c r="D70" s="117">
        <f>D24</f>
        <v>21</v>
      </c>
      <c r="E70" s="117"/>
      <c r="F70" s="118" t="str">
        <f>F24</f>
        <v>スクレーパー</v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7" t="str">
        <f>AA24</f>
        <v>ヶ</v>
      </c>
      <c r="AB70" s="117"/>
      <c r="AC70" s="117"/>
      <c r="AD70" s="120">
        <f>IF(AD24,AD24,"")</f>
        <v>2</v>
      </c>
      <c r="AE70" s="120"/>
      <c r="AF70" s="120"/>
      <c r="AG70" s="120"/>
      <c r="AH70" s="121">
        <f>AH24</f>
        <v>360</v>
      </c>
      <c r="AI70" s="121"/>
      <c r="AJ70" s="121"/>
      <c r="AK70" s="121"/>
      <c r="AL70" s="201">
        <f>AL24</f>
        <v>720</v>
      </c>
      <c r="AM70" s="202"/>
      <c r="AN70" s="202"/>
      <c r="AO70" s="202"/>
      <c r="AP70" s="202"/>
      <c r="AQ70" s="203"/>
      <c r="AT70" s="134" t="s">
        <v>64</v>
      </c>
      <c r="AU70" s="134"/>
      <c r="AV70" s="135" t="str">
        <f>AV24</f>
        <v>二本松信用金庫　安達支店
普通　○○○○○○○</v>
      </c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</row>
    <row r="71" spans="2:62" ht="12" customHeight="1" x14ac:dyDescent="0.15">
      <c r="B71" s="116"/>
      <c r="C71" s="117"/>
      <c r="D71" s="117"/>
      <c r="E71" s="117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7"/>
      <c r="AB71" s="117"/>
      <c r="AC71" s="117"/>
      <c r="AD71" s="120"/>
      <c r="AE71" s="120"/>
      <c r="AF71" s="120"/>
      <c r="AG71" s="120"/>
      <c r="AH71" s="121"/>
      <c r="AI71" s="121"/>
      <c r="AJ71" s="121"/>
      <c r="AK71" s="121"/>
      <c r="AL71" s="204"/>
      <c r="AM71" s="205"/>
      <c r="AN71" s="205"/>
      <c r="AO71" s="205"/>
      <c r="AP71" s="205"/>
      <c r="AQ71" s="206"/>
      <c r="AT71" s="134"/>
      <c r="AU71" s="134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</row>
    <row r="72" spans="2:62" ht="12" customHeight="1" x14ac:dyDescent="0.15">
      <c r="B72" s="116">
        <f>B26</f>
        <v>0</v>
      </c>
      <c r="C72" s="117"/>
      <c r="D72" s="117">
        <f>D26</f>
        <v>0</v>
      </c>
      <c r="E72" s="117"/>
      <c r="F72" s="118">
        <f>F26</f>
        <v>0</v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7">
        <f>AA26</f>
        <v>0</v>
      </c>
      <c r="AB72" s="117"/>
      <c r="AC72" s="117"/>
      <c r="AD72" s="120" t="str">
        <f>IF(AD26,AD26,"")</f>
        <v/>
      </c>
      <c r="AE72" s="120"/>
      <c r="AF72" s="120"/>
      <c r="AG72" s="120"/>
      <c r="AH72" s="121">
        <f>AH26</f>
        <v>0</v>
      </c>
      <c r="AI72" s="121"/>
      <c r="AJ72" s="121"/>
      <c r="AK72" s="121"/>
      <c r="AL72" s="201">
        <f>AL26</f>
        <v>0</v>
      </c>
      <c r="AM72" s="202"/>
      <c r="AN72" s="202"/>
      <c r="AO72" s="202"/>
      <c r="AP72" s="202"/>
      <c r="AQ72" s="203"/>
      <c r="AT72" s="134"/>
      <c r="AU72" s="134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</row>
    <row r="73" spans="2:62" ht="12" customHeight="1" x14ac:dyDescent="0.15">
      <c r="B73" s="116"/>
      <c r="C73" s="117"/>
      <c r="D73" s="117"/>
      <c r="E73" s="117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7"/>
      <c r="AB73" s="117"/>
      <c r="AC73" s="117"/>
      <c r="AD73" s="120"/>
      <c r="AE73" s="120"/>
      <c r="AF73" s="120"/>
      <c r="AG73" s="120"/>
      <c r="AH73" s="121"/>
      <c r="AI73" s="121"/>
      <c r="AJ73" s="121"/>
      <c r="AK73" s="121"/>
      <c r="AL73" s="204"/>
      <c r="AM73" s="205"/>
      <c r="AN73" s="205"/>
      <c r="AO73" s="205"/>
      <c r="AP73" s="205"/>
      <c r="AQ73" s="206"/>
      <c r="AT73" s="134"/>
      <c r="AU73" s="134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</row>
    <row r="74" spans="2:62" ht="12" customHeight="1" x14ac:dyDescent="0.15">
      <c r="B74" s="116">
        <f>B28</f>
        <v>0</v>
      </c>
      <c r="C74" s="117"/>
      <c r="D74" s="117">
        <f>D28</f>
        <v>0</v>
      </c>
      <c r="E74" s="117"/>
      <c r="F74" s="118">
        <f>F28</f>
        <v>0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7">
        <f>AA28</f>
        <v>0</v>
      </c>
      <c r="AB74" s="117"/>
      <c r="AC74" s="117"/>
      <c r="AD74" s="120" t="str">
        <f>IF(AD28,AD28,"")</f>
        <v/>
      </c>
      <c r="AE74" s="120"/>
      <c r="AF74" s="120"/>
      <c r="AG74" s="120"/>
      <c r="AH74" s="121">
        <f>AH28</f>
        <v>0</v>
      </c>
      <c r="AI74" s="121"/>
      <c r="AJ74" s="121"/>
      <c r="AK74" s="121"/>
      <c r="AL74" s="201">
        <f>AL28</f>
        <v>0</v>
      </c>
      <c r="AM74" s="202"/>
      <c r="AN74" s="202"/>
      <c r="AO74" s="202"/>
      <c r="AP74" s="202"/>
      <c r="AQ74" s="203"/>
      <c r="AT74" s="134"/>
      <c r="AU74" s="134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</row>
    <row r="75" spans="2:62" ht="12" customHeight="1" x14ac:dyDescent="0.15">
      <c r="B75" s="116"/>
      <c r="C75" s="117"/>
      <c r="D75" s="117"/>
      <c r="E75" s="117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7"/>
      <c r="AB75" s="117"/>
      <c r="AC75" s="117"/>
      <c r="AD75" s="120"/>
      <c r="AE75" s="120"/>
      <c r="AF75" s="120"/>
      <c r="AG75" s="120"/>
      <c r="AH75" s="121"/>
      <c r="AI75" s="121"/>
      <c r="AJ75" s="121"/>
      <c r="AK75" s="121"/>
      <c r="AL75" s="204"/>
      <c r="AM75" s="205"/>
      <c r="AN75" s="205"/>
      <c r="AO75" s="205"/>
      <c r="AP75" s="205"/>
      <c r="AQ75" s="206"/>
      <c r="AT75" s="134"/>
      <c r="AU75" s="134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</row>
    <row r="76" spans="2:62" ht="12" customHeight="1" x14ac:dyDescent="0.15">
      <c r="B76" s="116">
        <f>B30</f>
        <v>0</v>
      </c>
      <c r="C76" s="117"/>
      <c r="D76" s="117">
        <f>D30</f>
        <v>0</v>
      </c>
      <c r="E76" s="117"/>
      <c r="F76" s="118">
        <f>F30</f>
        <v>0</v>
      </c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7">
        <f>AA30</f>
        <v>0</v>
      </c>
      <c r="AB76" s="117"/>
      <c r="AC76" s="117"/>
      <c r="AD76" s="120" t="str">
        <f>IF(AD30,AD30,"")</f>
        <v/>
      </c>
      <c r="AE76" s="120"/>
      <c r="AF76" s="120"/>
      <c r="AG76" s="120"/>
      <c r="AH76" s="121">
        <f>AH30</f>
        <v>0</v>
      </c>
      <c r="AI76" s="121"/>
      <c r="AJ76" s="121"/>
      <c r="AK76" s="121"/>
      <c r="AL76" s="201">
        <f>AL30</f>
        <v>0</v>
      </c>
      <c r="AM76" s="202"/>
      <c r="AN76" s="202"/>
      <c r="AO76" s="202"/>
      <c r="AP76" s="202"/>
      <c r="AQ76" s="203"/>
      <c r="AT76" s="6"/>
      <c r="AU76" s="6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</row>
    <row r="77" spans="2:62" ht="12" customHeight="1" x14ac:dyDescent="0.15">
      <c r="B77" s="116"/>
      <c r="C77" s="117"/>
      <c r="D77" s="117"/>
      <c r="E77" s="117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7"/>
      <c r="AB77" s="117"/>
      <c r="AC77" s="117"/>
      <c r="AD77" s="120"/>
      <c r="AE77" s="120"/>
      <c r="AF77" s="120"/>
      <c r="AG77" s="120"/>
      <c r="AH77" s="121"/>
      <c r="AI77" s="121"/>
      <c r="AJ77" s="121"/>
      <c r="AK77" s="121"/>
      <c r="AL77" s="204"/>
      <c r="AM77" s="205"/>
      <c r="AN77" s="205"/>
      <c r="AO77" s="205"/>
      <c r="AP77" s="205"/>
      <c r="AQ77" s="206"/>
      <c r="AU77" s="87"/>
      <c r="AV77" s="87"/>
      <c r="AW77" s="87"/>
      <c r="AX77" s="87"/>
      <c r="AY77" s="87" t="s">
        <v>16</v>
      </c>
      <c r="AZ77" s="87"/>
      <c r="BA77" s="87"/>
      <c r="BB77" s="87"/>
      <c r="BC77" s="87"/>
      <c r="BD77" s="87"/>
      <c r="BE77" s="87"/>
      <c r="BF77" s="87"/>
      <c r="BG77" s="87" t="s">
        <v>17</v>
      </c>
      <c r="BH77" s="87"/>
      <c r="BI77" s="87"/>
      <c r="BJ77" s="87"/>
    </row>
    <row r="78" spans="2:62" ht="12" customHeight="1" x14ac:dyDescent="0.15">
      <c r="B78" s="116">
        <f>B32</f>
        <v>0</v>
      </c>
      <c r="C78" s="117"/>
      <c r="D78" s="117">
        <f>D32</f>
        <v>0</v>
      </c>
      <c r="E78" s="117"/>
      <c r="F78" s="118">
        <f>F32</f>
        <v>0</v>
      </c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7">
        <f>AA32</f>
        <v>0</v>
      </c>
      <c r="AB78" s="117"/>
      <c r="AC78" s="117"/>
      <c r="AD78" s="120" t="str">
        <f>IF(AD32,AD32,"")</f>
        <v/>
      </c>
      <c r="AE78" s="120"/>
      <c r="AF78" s="120"/>
      <c r="AG78" s="120"/>
      <c r="AH78" s="121">
        <f>AH32</f>
        <v>0</v>
      </c>
      <c r="AI78" s="121"/>
      <c r="AJ78" s="121"/>
      <c r="AK78" s="121"/>
      <c r="AL78" s="201">
        <f>AL32</f>
        <v>0</v>
      </c>
      <c r="AM78" s="202"/>
      <c r="AN78" s="202"/>
      <c r="AO78" s="202"/>
      <c r="AP78" s="202"/>
      <c r="AQ78" s="203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</row>
    <row r="79" spans="2:62" ht="12" customHeight="1" x14ac:dyDescent="0.15">
      <c r="B79" s="116"/>
      <c r="C79" s="117"/>
      <c r="D79" s="117"/>
      <c r="E79" s="117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7"/>
      <c r="AB79" s="117"/>
      <c r="AC79" s="117"/>
      <c r="AD79" s="120"/>
      <c r="AE79" s="120"/>
      <c r="AF79" s="120"/>
      <c r="AG79" s="120"/>
      <c r="AH79" s="121"/>
      <c r="AI79" s="121"/>
      <c r="AJ79" s="121"/>
      <c r="AK79" s="121"/>
      <c r="AL79" s="204"/>
      <c r="AM79" s="205"/>
      <c r="AN79" s="205"/>
      <c r="AO79" s="205"/>
      <c r="AP79" s="205"/>
      <c r="AQ79" s="206"/>
      <c r="AU79" s="122"/>
      <c r="AV79" s="136"/>
      <c r="AW79" s="136"/>
      <c r="AX79" s="123"/>
      <c r="AY79" s="122"/>
      <c r="AZ79" s="136"/>
      <c r="BA79" s="136"/>
      <c r="BB79" s="123"/>
      <c r="BC79" s="122"/>
      <c r="BD79" s="136"/>
      <c r="BE79" s="136"/>
      <c r="BF79" s="123"/>
      <c r="BG79" s="122"/>
      <c r="BH79" s="136"/>
      <c r="BI79" s="136"/>
      <c r="BJ79" s="123"/>
    </row>
    <row r="80" spans="2:62" ht="12" customHeight="1" x14ac:dyDescent="0.15">
      <c r="B80" s="116">
        <f>B34</f>
        <v>0</v>
      </c>
      <c r="C80" s="117"/>
      <c r="D80" s="117">
        <f>D34</f>
        <v>0</v>
      </c>
      <c r="E80" s="117"/>
      <c r="F80" s="118">
        <f>F34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7">
        <f>AA34</f>
        <v>0</v>
      </c>
      <c r="AB80" s="117"/>
      <c r="AC80" s="117"/>
      <c r="AD80" s="120" t="str">
        <f>IF(AD34,AD34,"")</f>
        <v/>
      </c>
      <c r="AE80" s="120"/>
      <c r="AF80" s="120"/>
      <c r="AG80" s="120"/>
      <c r="AH80" s="121">
        <f>AH34</f>
        <v>0</v>
      </c>
      <c r="AI80" s="121"/>
      <c r="AJ80" s="121"/>
      <c r="AK80" s="121"/>
      <c r="AL80" s="201">
        <f>AL34</f>
        <v>0</v>
      </c>
      <c r="AM80" s="202"/>
      <c r="AN80" s="202"/>
      <c r="AO80" s="202"/>
      <c r="AP80" s="202"/>
      <c r="AQ80" s="203"/>
      <c r="AU80" s="137"/>
      <c r="AV80" s="138"/>
      <c r="AW80" s="138"/>
      <c r="AX80" s="139"/>
      <c r="AY80" s="137"/>
      <c r="AZ80" s="138"/>
      <c r="BA80" s="138"/>
      <c r="BB80" s="139"/>
      <c r="BC80" s="137"/>
      <c r="BD80" s="138"/>
      <c r="BE80" s="138"/>
      <c r="BF80" s="139"/>
      <c r="BG80" s="137"/>
      <c r="BH80" s="138"/>
      <c r="BI80" s="138"/>
      <c r="BJ80" s="139"/>
    </row>
    <row r="81" spans="2:62" ht="12" customHeight="1" x14ac:dyDescent="0.15">
      <c r="B81" s="116"/>
      <c r="C81" s="117"/>
      <c r="D81" s="117"/>
      <c r="E81" s="117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7"/>
      <c r="AB81" s="117"/>
      <c r="AC81" s="117"/>
      <c r="AD81" s="120"/>
      <c r="AE81" s="120"/>
      <c r="AF81" s="120"/>
      <c r="AG81" s="120"/>
      <c r="AH81" s="121"/>
      <c r="AI81" s="121"/>
      <c r="AJ81" s="121"/>
      <c r="AK81" s="121"/>
      <c r="AL81" s="204"/>
      <c r="AM81" s="205"/>
      <c r="AN81" s="205"/>
      <c r="AO81" s="205"/>
      <c r="AP81" s="205"/>
      <c r="AQ81" s="206"/>
      <c r="AU81" s="137"/>
      <c r="AV81" s="138"/>
      <c r="AW81" s="138"/>
      <c r="AX81" s="139"/>
      <c r="AY81" s="137"/>
      <c r="AZ81" s="138"/>
      <c r="BA81" s="138"/>
      <c r="BB81" s="139"/>
      <c r="BC81" s="137"/>
      <c r="BD81" s="138"/>
      <c r="BE81" s="138"/>
      <c r="BF81" s="139"/>
      <c r="BG81" s="137"/>
      <c r="BH81" s="138"/>
      <c r="BI81" s="138"/>
      <c r="BJ81" s="139"/>
    </row>
    <row r="82" spans="2:62" ht="12" customHeight="1" x14ac:dyDescent="0.15">
      <c r="B82" s="116">
        <f>B36</f>
        <v>0</v>
      </c>
      <c r="C82" s="117"/>
      <c r="D82" s="117">
        <f>D36</f>
        <v>0</v>
      </c>
      <c r="E82" s="117"/>
      <c r="F82" s="118">
        <f>F36</f>
        <v>0</v>
      </c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7">
        <f>AA36</f>
        <v>0</v>
      </c>
      <c r="AB82" s="117"/>
      <c r="AC82" s="117"/>
      <c r="AD82" s="120" t="str">
        <f>IF(AD36,AD36,"")</f>
        <v/>
      </c>
      <c r="AE82" s="120"/>
      <c r="AF82" s="120"/>
      <c r="AG82" s="120"/>
      <c r="AH82" s="121">
        <f>AH36</f>
        <v>0</v>
      </c>
      <c r="AI82" s="121"/>
      <c r="AJ82" s="121"/>
      <c r="AK82" s="121"/>
      <c r="AL82" s="201">
        <f>AL36</f>
        <v>0</v>
      </c>
      <c r="AM82" s="202"/>
      <c r="AN82" s="202"/>
      <c r="AO82" s="202"/>
      <c r="AP82" s="202"/>
      <c r="AQ82" s="203"/>
      <c r="AU82" s="124"/>
      <c r="AV82" s="140"/>
      <c r="AW82" s="140"/>
      <c r="AX82" s="125"/>
      <c r="AY82" s="124"/>
      <c r="AZ82" s="140"/>
      <c r="BA82" s="140"/>
      <c r="BB82" s="125"/>
      <c r="BC82" s="124"/>
      <c r="BD82" s="140"/>
      <c r="BE82" s="140"/>
      <c r="BF82" s="125"/>
      <c r="BG82" s="124"/>
      <c r="BH82" s="140"/>
      <c r="BI82" s="140"/>
      <c r="BJ82" s="125"/>
    </row>
    <row r="83" spans="2:62" ht="12" customHeight="1" x14ac:dyDescent="0.15">
      <c r="B83" s="116"/>
      <c r="C83" s="117"/>
      <c r="D83" s="117"/>
      <c r="E83" s="117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7"/>
      <c r="AB83" s="117"/>
      <c r="AC83" s="117"/>
      <c r="AD83" s="120"/>
      <c r="AE83" s="120"/>
      <c r="AF83" s="120"/>
      <c r="AG83" s="120"/>
      <c r="AH83" s="121"/>
      <c r="AI83" s="121"/>
      <c r="AJ83" s="121"/>
      <c r="AK83" s="121"/>
      <c r="AL83" s="204"/>
      <c r="AM83" s="205"/>
      <c r="AN83" s="205"/>
      <c r="AO83" s="205"/>
      <c r="AP83" s="205"/>
      <c r="AQ83" s="206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2:62" ht="12" customHeight="1" x14ac:dyDescent="0.15">
      <c r="B84" s="116">
        <f>B38</f>
        <v>0</v>
      </c>
      <c r="C84" s="117"/>
      <c r="D84" s="117">
        <f>D38</f>
        <v>0</v>
      </c>
      <c r="E84" s="117"/>
      <c r="F84" s="118">
        <f>F38</f>
        <v>0</v>
      </c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7">
        <f>AA38</f>
        <v>0</v>
      </c>
      <c r="AB84" s="117"/>
      <c r="AC84" s="117"/>
      <c r="AD84" s="120" t="str">
        <f>IF(AD38,AD38,"")</f>
        <v/>
      </c>
      <c r="AE84" s="120"/>
      <c r="AF84" s="120"/>
      <c r="AG84" s="120"/>
      <c r="AH84" s="121">
        <f>AH38</f>
        <v>0</v>
      </c>
      <c r="AI84" s="121"/>
      <c r="AJ84" s="121"/>
      <c r="AK84" s="121"/>
      <c r="AL84" s="201">
        <f>AL38</f>
        <v>0</v>
      </c>
      <c r="AM84" s="202"/>
      <c r="AN84" s="202"/>
      <c r="AO84" s="202"/>
      <c r="AP84" s="202"/>
      <c r="AQ84" s="203"/>
      <c r="AS84" s="5" t="s">
        <v>18</v>
      </c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2:62" ht="12" customHeight="1" x14ac:dyDescent="0.15">
      <c r="B85" s="116"/>
      <c r="C85" s="117"/>
      <c r="D85" s="117"/>
      <c r="E85" s="117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7"/>
      <c r="AB85" s="117"/>
      <c r="AC85" s="117"/>
      <c r="AD85" s="120"/>
      <c r="AE85" s="120"/>
      <c r="AF85" s="120"/>
      <c r="AG85" s="120"/>
      <c r="AH85" s="121"/>
      <c r="AI85" s="121"/>
      <c r="AJ85" s="121"/>
      <c r="AK85" s="121"/>
      <c r="AL85" s="204"/>
      <c r="AM85" s="205"/>
      <c r="AN85" s="205"/>
      <c r="AO85" s="205"/>
      <c r="AP85" s="205"/>
      <c r="AQ85" s="206"/>
      <c r="AS85" s="5" t="s">
        <v>19</v>
      </c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2:62" ht="12" customHeight="1" x14ac:dyDescent="0.15">
      <c r="B86" s="146" t="s">
        <v>38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87"/>
      <c r="AB86" s="87"/>
      <c r="AC86" s="87"/>
      <c r="AD86" s="120" t="str">
        <f>IF(AD40,AD40,"")</f>
        <v/>
      </c>
      <c r="AE86" s="120"/>
      <c r="AF86" s="120"/>
      <c r="AG86" s="120"/>
      <c r="AH86" s="151"/>
      <c r="AI86" s="151"/>
      <c r="AJ86" s="151"/>
      <c r="AK86" s="151"/>
      <c r="AL86" s="214">
        <f>AL40</f>
        <v>39100</v>
      </c>
      <c r="AM86" s="215"/>
      <c r="AN86" s="215"/>
      <c r="AO86" s="215"/>
      <c r="AP86" s="215"/>
      <c r="AQ86" s="216"/>
      <c r="AS86" s="5" t="s">
        <v>21</v>
      </c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2:62" ht="12" customHeight="1" thickBot="1" x14ac:dyDescent="0.2"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50"/>
      <c r="AB87" s="150"/>
      <c r="AC87" s="150"/>
      <c r="AD87" s="120"/>
      <c r="AE87" s="120"/>
      <c r="AF87" s="120"/>
      <c r="AG87" s="120"/>
      <c r="AH87" s="152"/>
      <c r="AI87" s="152"/>
      <c r="AJ87" s="152"/>
      <c r="AK87" s="152"/>
      <c r="AL87" s="217"/>
      <c r="AM87" s="218"/>
      <c r="AN87" s="218"/>
      <c r="AO87" s="218"/>
      <c r="AP87" s="218"/>
      <c r="AQ87" s="219"/>
      <c r="AS87" s="5"/>
      <c r="AT87" s="5" t="s">
        <v>22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2:62" ht="12" customHeight="1" thickBot="1" x14ac:dyDescent="0.2">
      <c r="B88" s="141" t="s">
        <v>14</v>
      </c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211">
        <f>AL42</f>
        <v>3910</v>
      </c>
      <c r="AM88" s="212"/>
      <c r="AN88" s="212"/>
      <c r="AO88" s="212"/>
      <c r="AP88" s="212"/>
      <c r="AQ88" s="213"/>
      <c r="AS88" s="5" t="s">
        <v>25</v>
      </c>
      <c r="BG88" s="5"/>
      <c r="BH88" s="5"/>
      <c r="BI88" s="5"/>
      <c r="BJ88" s="5"/>
    </row>
    <row r="89" spans="2:62" ht="12" customHeight="1" thickBot="1" x14ac:dyDescent="0.2">
      <c r="B89" s="141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211"/>
      <c r="AM89" s="212"/>
      <c r="AN89" s="212"/>
      <c r="AO89" s="212"/>
      <c r="AP89" s="212"/>
      <c r="AQ89" s="213"/>
      <c r="AT89" s="4" t="s">
        <v>26</v>
      </c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5"/>
      <c r="BH89" s="5"/>
      <c r="BI89" s="5"/>
      <c r="BJ89" s="5"/>
    </row>
    <row r="90" spans="2:62" ht="12" customHeight="1" thickBot="1" x14ac:dyDescent="0.2">
      <c r="B90" s="141" t="s">
        <v>15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211">
        <f>AL44</f>
        <v>43010</v>
      </c>
      <c r="AM90" s="212"/>
      <c r="AN90" s="212"/>
      <c r="AO90" s="212"/>
      <c r="AP90" s="212"/>
      <c r="AQ90" s="213"/>
      <c r="AT90" s="4" t="s">
        <v>22</v>
      </c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5"/>
      <c r="BJ90" s="5"/>
    </row>
    <row r="91" spans="2:62" ht="12" customHeight="1" thickBot="1" x14ac:dyDescent="0.2">
      <c r="B91" s="141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211"/>
      <c r="AM91" s="212"/>
      <c r="AN91" s="212"/>
      <c r="AO91" s="212"/>
      <c r="AP91" s="212"/>
      <c r="AQ91" s="213"/>
      <c r="AS91" s="5" t="s">
        <v>27</v>
      </c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</row>
    <row r="92" spans="2:62" ht="14.25" customHeight="1" x14ac:dyDescent="0.15">
      <c r="AS92" s="5"/>
      <c r="AT92" s="5" t="s">
        <v>20</v>
      </c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</row>
    <row r="94" spans="2:62" ht="10.5" customHeight="1" x14ac:dyDescent="0.15">
      <c r="C94" s="97" t="str">
        <f>C2</f>
        <v>マルナカ 株式会社　御中</v>
      </c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AW94" s="90" t="str">
        <f>AW2</f>
        <v>令和</v>
      </c>
      <c r="AX94" s="90"/>
      <c r="AY94" s="90">
        <f>AY2</f>
        <v>5</v>
      </c>
      <c r="AZ94" s="90"/>
      <c r="BA94" s="10" t="s">
        <v>0</v>
      </c>
      <c r="BB94" s="90">
        <f>BB2</f>
        <v>8</v>
      </c>
      <c r="BC94" s="90"/>
      <c r="BD94" s="10" t="s">
        <v>1</v>
      </c>
      <c r="BE94" s="90">
        <f>BE2</f>
        <v>31</v>
      </c>
      <c r="BF94" s="90"/>
      <c r="BG94" s="10" t="s">
        <v>2</v>
      </c>
    </row>
    <row r="95" spans="2:62" ht="10.5" customHeight="1" x14ac:dyDescent="0.15"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</row>
    <row r="96" spans="2:62" ht="10.5" customHeight="1" x14ac:dyDescent="0.15"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</row>
    <row r="97" spans="1:62" ht="10.5" customHeight="1" x14ac:dyDescent="0.15"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X97" s="91" t="s">
        <v>24</v>
      </c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S97" s="94" t="s">
        <v>3</v>
      </c>
      <c r="AT97" s="94"/>
      <c r="AU97" s="200" t="str">
        <f>AU5</f>
        <v>〒○○〇-○○○○
○○○○○○○○○○○○○○○○
株式会社 ○○○○
代表取締役　○○　○○　　印</v>
      </c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</row>
    <row r="98" spans="1:62" ht="10.5" customHeight="1" x14ac:dyDescent="0.15">
      <c r="R98" s="2"/>
      <c r="S98" s="2"/>
      <c r="T98" s="2"/>
      <c r="U98" s="2"/>
      <c r="V98" s="2"/>
      <c r="W98" s="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S98" s="94"/>
      <c r="AT98" s="94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</row>
    <row r="99" spans="1:62" ht="10.5" customHeight="1" x14ac:dyDescent="0.15">
      <c r="R99" s="2"/>
      <c r="S99" s="2"/>
      <c r="T99" s="2"/>
      <c r="U99" s="2"/>
      <c r="V99" s="2"/>
      <c r="W99" s="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S99" s="94"/>
      <c r="AT99" s="94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</row>
    <row r="100" spans="1:62" ht="10.5" customHeight="1" thickBot="1" x14ac:dyDescent="0.2">
      <c r="R100" s="2"/>
      <c r="S100" s="2"/>
      <c r="T100" s="2"/>
      <c r="U100" s="2"/>
      <c r="V100" s="2"/>
      <c r="W100" s="2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S100" s="94"/>
      <c r="AT100" s="94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</row>
    <row r="101" spans="1:62" ht="10.5" customHeight="1" thickTop="1" x14ac:dyDescent="0.15">
      <c r="U101" s="1"/>
      <c r="V101" s="1"/>
      <c r="W101" s="1"/>
      <c r="X101" s="1"/>
      <c r="Y101" s="1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S101" s="94"/>
      <c r="AT101" s="94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</row>
    <row r="102" spans="1:62" ht="10.5" customHeight="1" x14ac:dyDescent="0.15">
      <c r="U102" s="1"/>
      <c r="V102" s="1"/>
      <c r="W102" s="1"/>
      <c r="X102" s="1"/>
      <c r="Y102" s="1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S102" s="94"/>
      <c r="AT102" s="94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</row>
    <row r="103" spans="1:62" ht="10.5" customHeight="1" thickBot="1" x14ac:dyDescent="0.2">
      <c r="AS103" s="94"/>
      <c r="AT103" s="94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</row>
    <row r="104" spans="1:62" ht="12" customHeight="1" x14ac:dyDescent="0.15">
      <c r="B104" s="84" t="s">
        <v>9</v>
      </c>
      <c r="C104" s="85"/>
      <c r="D104" s="85"/>
      <c r="E104" s="85"/>
      <c r="F104" s="85" t="s">
        <v>40</v>
      </c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 t="s">
        <v>35</v>
      </c>
      <c r="AB104" s="85"/>
      <c r="AC104" s="85"/>
      <c r="AD104" s="85" t="s">
        <v>34</v>
      </c>
      <c r="AE104" s="85"/>
      <c r="AF104" s="85"/>
      <c r="AG104" s="85"/>
      <c r="AH104" s="85" t="s">
        <v>33</v>
      </c>
      <c r="AI104" s="85"/>
      <c r="AJ104" s="85"/>
      <c r="AK104" s="85"/>
      <c r="AL104" s="85" t="s">
        <v>32</v>
      </c>
      <c r="AM104" s="85"/>
      <c r="AN104" s="85"/>
      <c r="AO104" s="85"/>
      <c r="AP104" s="85"/>
      <c r="AQ104" s="88"/>
      <c r="AS104" s="94"/>
      <c r="AT104" s="94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</row>
    <row r="105" spans="1:62" ht="12" customHeight="1" x14ac:dyDescent="0.15">
      <c r="A105" s="1"/>
      <c r="B105" s="86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9"/>
      <c r="AS105" s="94"/>
      <c r="AT105" s="94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</row>
    <row r="106" spans="1:62" ht="12" customHeight="1" x14ac:dyDescent="0.15">
      <c r="A106" s="1"/>
      <c r="B106" s="116">
        <f>B14</f>
        <v>8</v>
      </c>
      <c r="C106" s="117"/>
      <c r="D106" s="117">
        <f>D14</f>
        <v>3</v>
      </c>
      <c r="E106" s="117"/>
      <c r="F106" s="118" t="str">
        <f>F14</f>
        <v>丁張エース</v>
      </c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7" t="str">
        <f>AA14</f>
        <v>ヶ</v>
      </c>
      <c r="AB106" s="117"/>
      <c r="AC106" s="117"/>
      <c r="AD106" s="120">
        <f>IF(AD14,AD14,"")</f>
        <v>3</v>
      </c>
      <c r="AE106" s="120"/>
      <c r="AF106" s="120"/>
      <c r="AG106" s="120"/>
      <c r="AH106" s="121">
        <f>AH14</f>
        <v>3400</v>
      </c>
      <c r="AI106" s="121"/>
      <c r="AJ106" s="121"/>
      <c r="AK106" s="121"/>
      <c r="AL106" s="201">
        <f>AL14</f>
        <v>10200</v>
      </c>
      <c r="AM106" s="202"/>
      <c r="AN106" s="202"/>
      <c r="AO106" s="202"/>
      <c r="AP106" s="202"/>
      <c r="AQ106" s="203"/>
      <c r="AS106" s="104" t="s">
        <v>66</v>
      </c>
      <c r="AT106" s="105"/>
      <c r="AU106" s="105"/>
      <c r="AV106" s="105"/>
      <c r="AW106" s="176" t="s">
        <v>69</v>
      </c>
      <c r="AX106" s="207" t="str">
        <f>AX14</f>
        <v>〇〇〇〇〇〇〇〇〇〇〇〇〇〇〇</v>
      </c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8"/>
    </row>
    <row r="107" spans="1:62" ht="12" customHeight="1" x14ac:dyDescent="0.15">
      <c r="B107" s="116"/>
      <c r="C107" s="117"/>
      <c r="D107" s="117"/>
      <c r="E107" s="117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7"/>
      <c r="AB107" s="117"/>
      <c r="AC107" s="117"/>
      <c r="AD107" s="120"/>
      <c r="AE107" s="120"/>
      <c r="AF107" s="120"/>
      <c r="AG107" s="120"/>
      <c r="AH107" s="121"/>
      <c r="AI107" s="121"/>
      <c r="AJ107" s="121"/>
      <c r="AK107" s="121"/>
      <c r="AL107" s="204"/>
      <c r="AM107" s="205"/>
      <c r="AN107" s="205"/>
      <c r="AO107" s="205"/>
      <c r="AP107" s="205"/>
      <c r="AQ107" s="206"/>
      <c r="AS107" s="106"/>
      <c r="AT107" s="107"/>
      <c r="AU107" s="107"/>
      <c r="AV107" s="107"/>
      <c r="AW107" s="177"/>
      <c r="AX107" s="209"/>
      <c r="AY107" s="209"/>
      <c r="AZ107" s="209"/>
      <c r="BA107" s="209"/>
      <c r="BB107" s="209"/>
      <c r="BC107" s="209"/>
      <c r="BD107" s="209"/>
      <c r="BE107" s="209"/>
      <c r="BF107" s="209"/>
      <c r="BG107" s="209"/>
      <c r="BH107" s="209"/>
      <c r="BI107" s="209"/>
      <c r="BJ107" s="210"/>
    </row>
    <row r="108" spans="1:62" ht="12" customHeight="1" x14ac:dyDescent="0.15">
      <c r="B108" s="116">
        <f>B16</f>
        <v>8</v>
      </c>
      <c r="C108" s="117"/>
      <c r="D108" s="117">
        <f>D16</f>
        <v>5</v>
      </c>
      <c r="E108" s="117"/>
      <c r="F108" s="118" t="str">
        <f>F16</f>
        <v>ミスタービル</v>
      </c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7" t="str">
        <f>AA16</f>
        <v>本</v>
      </c>
      <c r="AB108" s="117"/>
      <c r="AC108" s="117"/>
      <c r="AD108" s="120">
        <f>IF(AD16,AD16,"")</f>
        <v>1</v>
      </c>
      <c r="AE108" s="120"/>
      <c r="AF108" s="120"/>
      <c r="AG108" s="120"/>
      <c r="AH108" s="121">
        <f>AH16</f>
        <v>480</v>
      </c>
      <c r="AI108" s="121"/>
      <c r="AJ108" s="121"/>
      <c r="AK108" s="121"/>
      <c r="AL108" s="201">
        <f>AL16</f>
        <v>480</v>
      </c>
      <c r="AM108" s="202"/>
      <c r="AN108" s="202"/>
      <c r="AO108" s="202"/>
      <c r="AP108" s="202"/>
      <c r="AQ108" s="203"/>
    </row>
    <row r="109" spans="1:62" ht="12" customHeight="1" x14ac:dyDescent="0.15">
      <c r="B109" s="116"/>
      <c r="C109" s="117"/>
      <c r="D109" s="117"/>
      <c r="E109" s="117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7"/>
      <c r="AB109" s="117"/>
      <c r="AC109" s="117"/>
      <c r="AD109" s="120"/>
      <c r="AE109" s="120"/>
      <c r="AF109" s="120"/>
      <c r="AG109" s="120"/>
      <c r="AH109" s="121"/>
      <c r="AI109" s="121"/>
      <c r="AJ109" s="121"/>
      <c r="AK109" s="121"/>
      <c r="AL109" s="204"/>
      <c r="AM109" s="205"/>
      <c r="AN109" s="205"/>
      <c r="AO109" s="205"/>
      <c r="AP109" s="205"/>
      <c r="AQ109" s="206"/>
      <c r="AT109" s="94" t="s">
        <v>5</v>
      </c>
      <c r="AU109" s="94"/>
      <c r="AV109" s="126" t="s">
        <v>4</v>
      </c>
      <c r="AW109" s="127"/>
      <c r="AX109" s="128"/>
      <c r="AY109" s="122">
        <f>AY17</f>
        <v>2</v>
      </c>
      <c r="AZ109" s="123"/>
      <c r="BA109" s="122">
        <f>BA17</f>
        <v>3</v>
      </c>
      <c r="BB109" s="123"/>
      <c r="BC109" s="122">
        <f>BC17</f>
        <v>1</v>
      </c>
      <c r="BD109" s="123"/>
      <c r="BE109" s="122">
        <f>BE17</f>
        <v>0</v>
      </c>
      <c r="BF109" s="123"/>
      <c r="BG109" s="122">
        <f>BG17</f>
        <v>0</v>
      </c>
      <c r="BH109" s="123"/>
      <c r="BI109" s="122">
        <f>BI17</f>
        <v>1</v>
      </c>
      <c r="BJ109" s="123"/>
    </row>
    <row r="110" spans="1:62" ht="12" customHeight="1" x14ac:dyDescent="0.15">
      <c r="B110" s="116">
        <f>B18</f>
        <v>8</v>
      </c>
      <c r="C110" s="117"/>
      <c r="D110" s="117">
        <f>D18</f>
        <v>17</v>
      </c>
      <c r="E110" s="117"/>
      <c r="F110" s="118" t="str">
        <f>F18</f>
        <v>ハンター替刃</v>
      </c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7" t="str">
        <f>AA18</f>
        <v>枚</v>
      </c>
      <c r="AB110" s="117"/>
      <c r="AC110" s="117"/>
      <c r="AD110" s="120">
        <f>IF(AD18,AD18,"")</f>
        <v>1</v>
      </c>
      <c r="AE110" s="120"/>
      <c r="AF110" s="120"/>
      <c r="AG110" s="120"/>
      <c r="AH110" s="121">
        <f>AH18</f>
        <v>900</v>
      </c>
      <c r="AI110" s="121"/>
      <c r="AJ110" s="121"/>
      <c r="AK110" s="121"/>
      <c r="AL110" s="201">
        <f>AL18</f>
        <v>900</v>
      </c>
      <c r="AM110" s="202"/>
      <c r="AN110" s="202"/>
      <c r="AO110" s="202"/>
      <c r="AP110" s="202"/>
      <c r="AQ110" s="203"/>
      <c r="AT110" s="94"/>
      <c r="AU110" s="94"/>
      <c r="AV110" s="129"/>
      <c r="AW110" s="130"/>
      <c r="AX110" s="131"/>
      <c r="AY110" s="124"/>
      <c r="AZ110" s="125"/>
      <c r="BA110" s="124"/>
      <c r="BB110" s="125"/>
      <c r="BC110" s="124"/>
      <c r="BD110" s="125"/>
      <c r="BE110" s="124"/>
      <c r="BF110" s="125"/>
      <c r="BG110" s="124"/>
      <c r="BH110" s="125"/>
      <c r="BI110" s="124"/>
      <c r="BJ110" s="125"/>
    </row>
    <row r="111" spans="1:62" ht="12" customHeight="1" x14ac:dyDescent="0.15">
      <c r="B111" s="116"/>
      <c r="C111" s="117"/>
      <c r="D111" s="117"/>
      <c r="E111" s="117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7"/>
      <c r="AB111" s="117"/>
      <c r="AC111" s="117"/>
      <c r="AD111" s="120"/>
      <c r="AE111" s="120"/>
      <c r="AF111" s="120"/>
      <c r="AG111" s="120"/>
      <c r="AH111" s="121"/>
      <c r="AI111" s="121"/>
      <c r="AJ111" s="121"/>
      <c r="AK111" s="121"/>
      <c r="AL111" s="204"/>
      <c r="AM111" s="205"/>
      <c r="AN111" s="205"/>
      <c r="AO111" s="205"/>
      <c r="AP111" s="205"/>
      <c r="AQ111" s="206"/>
      <c r="AT111" s="94"/>
      <c r="AU111" s="94"/>
      <c r="AV111" s="132" t="str">
        <f>AV19</f>
        <v>令和5年度仮置場等補修工事</v>
      </c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3"/>
      <c r="BJ111" s="133"/>
    </row>
    <row r="112" spans="1:62" ht="12" customHeight="1" x14ac:dyDescent="0.15">
      <c r="B112" s="116">
        <f>B20</f>
        <v>8</v>
      </c>
      <c r="C112" s="117"/>
      <c r="D112" s="117">
        <f>D20</f>
        <v>19</v>
      </c>
      <c r="E112" s="117"/>
      <c r="F112" s="118" t="str">
        <f>F20</f>
        <v>VPパイプ</v>
      </c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7" t="str">
        <f>AA20</f>
        <v>本</v>
      </c>
      <c r="AB112" s="117"/>
      <c r="AC112" s="117"/>
      <c r="AD112" s="120">
        <f>IF(AD20,AD20,"")</f>
        <v>5</v>
      </c>
      <c r="AE112" s="120"/>
      <c r="AF112" s="120"/>
      <c r="AG112" s="120"/>
      <c r="AH112" s="121">
        <f>AH20</f>
        <v>4080</v>
      </c>
      <c r="AI112" s="121"/>
      <c r="AJ112" s="121"/>
      <c r="AK112" s="121"/>
      <c r="AL112" s="201">
        <f>AL20</f>
        <v>20400</v>
      </c>
      <c r="AM112" s="202"/>
      <c r="AN112" s="202"/>
      <c r="AO112" s="202"/>
      <c r="AP112" s="202"/>
      <c r="AQ112" s="203"/>
      <c r="AT112" s="94"/>
      <c r="AU112" s="94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</row>
    <row r="113" spans="2:62" ht="12" customHeight="1" x14ac:dyDescent="0.15">
      <c r="B113" s="116"/>
      <c r="C113" s="117"/>
      <c r="D113" s="117"/>
      <c r="E113" s="117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7"/>
      <c r="AB113" s="117"/>
      <c r="AC113" s="117"/>
      <c r="AD113" s="120"/>
      <c r="AE113" s="120"/>
      <c r="AF113" s="120"/>
      <c r="AG113" s="120"/>
      <c r="AH113" s="121"/>
      <c r="AI113" s="121"/>
      <c r="AJ113" s="121"/>
      <c r="AK113" s="121"/>
      <c r="AL113" s="204"/>
      <c r="AM113" s="205"/>
      <c r="AN113" s="205"/>
      <c r="AO113" s="205"/>
      <c r="AP113" s="205"/>
      <c r="AQ113" s="206"/>
      <c r="AT113" s="94"/>
      <c r="AU113" s="94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</row>
    <row r="114" spans="2:62" ht="12" customHeight="1" x14ac:dyDescent="0.15">
      <c r="B114" s="116">
        <f>B22</f>
        <v>8</v>
      </c>
      <c r="C114" s="117"/>
      <c r="D114" s="117">
        <f>D22</f>
        <v>20</v>
      </c>
      <c r="E114" s="117"/>
      <c r="F114" s="118" t="str">
        <f>F22</f>
        <v>ボンド　K110</v>
      </c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7" t="str">
        <f>AA22</f>
        <v>ヶ</v>
      </c>
      <c r="AB114" s="117"/>
      <c r="AC114" s="117"/>
      <c r="AD114" s="120">
        <f>IF(AD22,AD22,"")</f>
        <v>2</v>
      </c>
      <c r="AE114" s="120"/>
      <c r="AF114" s="120"/>
      <c r="AG114" s="120"/>
      <c r="AH114" s="121">
        <f>AH22</f>
        <v>3200</v>
      </c>
      <c r="AI114" s="121"/>
      <c r="AJ114" s="121"/>
      <c r="AK114" s="121"/>
      <c r="AL114" s="201">
        <f>AL22</f>
        <v>6400</v>
      </c>
      <c r="AM114" s="202"/>
      <c r="AN114" s="202"/>
      <c r="AO114" s="202"/>
      <c r="AP114" s="202"/>
      <c r="AQ114" s="203"/>
      <c r="AT114" s="94"/>
      <c r="AU114" s="94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</row>
    <row r="115" spans="2:62" ht="12" customHeight="1" x14ac:dyDescent="0.15">
      <c r="B115" s="116"/>
      <c r="C115" s="117"/>
      <c r="D115" s="117"/>
      <c r="E115" s="117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7"/>
      <c r="AB115" s="117"/>
      <c r="AC115" s="117"/>
      <c r="AD115" s="120"/>
      <c r="AE115" s="120"/>
      <c r="AF115" s="120"/>
      <c r="AG115" s="120"/>
      <c r="AH115" s="121"/>
      <c r="AI115" s="121"/>
      <c r="AJ115" s="121"/>
      <c r="AK115" s="121"/>
      <c r="AL115" s="204"/>
      <c r="AM115" s="205"/>
      <c r="AN115" s="205"/>
      <c r="AO115" s="205"/>
      <c r="AP115" s="205"/>
      <c r="AQ115" s="206"/>
    </row>
    <row r="116" spans="2:62" ht="12" customHeight="1" x14ac:dyDescent="0.15">
      <c r="B116" s="116">
        <f>B24</f>
        <v>8</v>
      </c>
      <c r="C116" s="117"/>
      <c r="D116" s="117">
        <f>D24</f>
        <v>21</v>
      </c>
      <c r="E116" s="117"/>
      <c r="F116" s="118" t="str">
        <f>F24</f>
        <v>スクレーパー</v>
      </c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7" t="str">
        <f>AA24</f>
        <v>ヶ</v>
      </c>
      <c r="AB116" s="117"/>
      <c r="AC116" s="117"/>
      <c r="AD116" s="120">
        <f>IF(AD24,AD24,"")</f>
        <v>2</v>
      </c>
      <c r="AE116" s="120"/>
      <c r="AF116" s="120"/>
      <c r="AG116" s="120"/>
      <c r="AH116" s="121">
        <f>AH24</f>
        <v>360</v>
      </c>
      <c r="AI116" s="121"/>
      <c r="AJ116" s="121"/>
      <c r="AK116" s="121"/>
      <c r="AL116" s="201">
        <f>AL24</f>
        <v>720</v>
      </c>
      <c r="AM116" s="202"/>
      <c r="AN116" s="202"/>
      <c r="AO116" s="202"/>
      <c r="AP116" s="202"/>
      <c r="AQ116" s="203"/>
      <c r="AT116" s="134" t="s">
        <v>64</v>
      </c>
      <c r="AU116" s="134"/>
      <c r="AV116" s="135" t="str">
        <f>AV24</f>
        <v>二本松信用金庫　安達支店
普通　○○○○○○○</v>
      </c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</row>
    <row r="117" spans="2:62" ht="12" customHeight="1" x14ac:dyDescent="0.15">
      <c r="B117" s="116"/>
      <c r="C117" s="117"/>
      <c r="D117" s="117"/>
      <c r="E117" s="117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7"/>
      <c r="AB117" s="117"/>
      <c r="AC117" s="117"/>
      <c r="AD117" s="120"/>
      <c r="AE117" s="120"/>
      <c r="AF117" s="120"/>
      <c r="AG117" s="120"/>
      <c r="AH117" s="121"/>
      <c r="AI117" s="121"/>
      <c r="AJ117" s="121"/>
      <c r="AK117" s="121"/>
      <c r="AL117" s="204"/>
      <c r="AM117" s="205"/>
      <c r="AN117" s="205"/>
      <c r="AO117" s="205"/>
      <c r="AP117" s="205"/>
      <c r="AQ117" s="206"/>
      <c r="AT117" s="134"/>
      <c r="AU117" s="134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</row>
    <row r="118" spans="2:62" ht="12" customHeight="1" x14ac:dyDescent="0.15">
      <c r="B118" s="116">
        <f>B26</f>
        <v>0</v>
      </c>
      <c r="C118" s="117"/>
      <c r="D118" s="117">
        <f>D26</f>
        <v>0</v>
      </c>
      <c r="E118" s="117"/>
      <c r="F118" s="118">
        <f>F26</f>
        <v>0</v>
      </c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7">
        <f>AA26</f>
        <v>0</v>
      </c>
      <c r="AB118" s="117"/>
      <c r="AC118" s="117"/>
      <c r="AD118" s="120" t="str">
        <f>IF(AD26,AD26,"")</f>
        <v/>
      </c>
      <c r="AE118" s="120"/>
      <c r="AF118" s="120"/>
      <c r="AG118" s="120"/>
      <c r="AH118" s="121">
        <f>AH26</f>
        <v>0</v>
      </c>
      <c r="AI118" s="121"/>
      <c r="AJ118" s="121"/>
      <c r="AK118" s="121"/>
      <c r="AL118" s="201">
        <f>AL26</f>
        <v>0</v>
      </c>
      <c r="AM118" s="202"/>
      <c r="AN118" s="202"/>
      <c r="AO118" s="202"/>
      <c r="AP118" s="202"/>
      <c r="AQ118" s="203"/>
      <c r="AT118" s="134"/>
      <c r="AU118" s="134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</row>
    <row r="119" spans="2:62" ht="12" customHeight="1" x14ac:dyDescent="0.15">
      <c r="B119" s="116"/>
      <c r="C119" s="117"/>
      <c r="D119" s="117"/>
      <c r="E119" s="117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7"/>
      <c r="AB119" s="117"/>
      <c r="AC119" s="117"/>
      <c r="AD119" s="120"/>
      <c r="AE119" s="120"/>
      <c r="AF119" s="120"/>
      <c r="AG119" s="120"/>
      <c r="AH119" s="121"/>
      <c r="AI119" s="121"/>
      <c r="AJ119" s="121"/>
      <c r="AK119" s="121"/>
      <c r="AL119" s="204"/>
      <c r="AM119" s="205"/>
      <c r="AN119" s="205"/>
      <c r="AO119" s="205"/>
      <c r="AP119" s="205"/>
      <c r="AQ119" s="206"/>
      <c r="AT119" s="134"/>
      <c r="AU119" s="134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</row>
    <row r="120" spans="2:62" ht="12" customHeight="1" x14ac:dyDescent="0.15">
      <c r="B120" s="116">
        <f>B28</f>
        <v>0</v>
      </c>
      <c r="C120" s="117"/>
      <c r="D120" s="117">
        <f>D28</f>
        <v>0</v>
      </c>
      <c r="E120" s="117"/>
      <c r="F120" s="118">
        <f>F28</f>
        <v>0</v>
      </c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7">
        <f>AA28</f>
        <v>0</v>
      </c>
      <c r="AB120" s="117"/>
      <c r="AC120" s="117"/>
      <c r="AD120" s="120" t="str">
        <f>IF(AD28,AD28,"")</f>
        <v/>
      </c>
      <c r="AE120" s="120"/>
      <c r="AF120" s="120"/>
      <c r="AG120" s="120"/>
      <c r="AH120" s="121">
        <f>AH28</f>
        <v>0</v>
      </c>
      <c r="AI120" s="121"/>
      <c r="AJ120" s="121"/>
      <c r="AK120" s="121"/>
      <c r="AL120" s="201">
        <f>AL28</f>
        <v>0</v>
      </c>
      <c r="AM120" s="202"/>
      <c r="AN120" s="202"/>
      <c r="AO120" s="202"/>
      <c r="AP120" s="202"/>
      <c r="AQ120" s="203"/>
      <c r="AT120" s="134"/>
      <c r="AU120" s="134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</row>
    <row r="121" spans="2:62" ht="12" customHeight="1" x14ac:dyDescent="0.15">
      <c r="B121" s="116"/>
      <c r="C121" s="117"/>
      <c r="D121" s="117"/>
      <c r="E121" s="117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7"/>
      <c r="AB121" s="117"/>
      <c r="AC121" s="117"/>
      <c r="AD121" s="120"/>
      <c r="AE121" s="120"/>
      <c r="AF121" s="120"/>
      <c r="AG121" s="120"/>
      <c r="AH121" s="121"/>
      <c r="AI121" s="121"/>
      <c r="AJ121" s="121"/>
      <c r="AK121" s="121"/>
      <c r="AL121" s="204"/>
      <c r="AM121" s="205"/>
      <c r="AN121" s="205"/>
      <c r="AO121" s="205"/>
      <c r="AP121" s="205"/>
      <c r="AQ121" s="206"/>
      <c r="AT121" s="134"/>
      <c r="AU121" s="134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</row>
    <row r="122" spans="2:62" ht="12" customHeight="1" x14ac:dyDescent="0.15">
      <c r="B122" s="116">
        <f>B30</f>
        <v>0</v>
      </c>
      <c r="C122" s="117"/>
      <c r="D122" s="117">
        <f>D30</f>
        <v>0</v>
      </c>
      <c r="E122" s="117"/>
      <c r="F122" s="118">
        <f>F30</f>
        <v>0</v>
      </c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7">
        <f>AA30</f>
        <v>0</v>
      </c>
      <c r="AB122" s="117"/>
      <c r="AC122" s="117"/>
      <c r="AD122" s="120" t="str">
        <f>IF(AD30,AD30,"")</f>
        <v/>
      </c>
      <c r="AE122" s="120"/>
      <c r="AF122" s="120"/>
      <c r="AG122" s="120"/>
      <c r="AH122" s="121">
        <f>AH30</f>
        <v>0</v>
      </c>
      <c r="AI122" s="121"/>
      <c r="AJ122" s="121"/>
      <c r="AK122" s="121"/>
      <c r="AL122" s="201">
        <f>AL30</f>
        <v>0</v>
      </c>
      <c r="AM122" s="202"/>
      <c r="AN122" s="202"/>
      <c r="AO122" s="202"/>
      <c r="AP122" s="202"/>
      <c r="AQ122" s="203"/>
      <c r="AT122" s="6"/>
      <c r="AU122" s="6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</row>
    <row r="123" spans="2:62" ht="12" customHeight="1" x14ac:dyDescent="0.15">
      <c r="B123" s="116"/>
      <c r="C123" s="117"/>
      <c r="D123" s="117"/>
      <c r="E123" s="117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7"/>
      <c r="AB123" s="117"/>
      <c r="AC123" s="117"/>
      <c r="AD123" s="120"/>
      <c r="AE123" s="120"/>
      <c r="AF123" s="120"/>
      <c r="AG123" s="120"/>
      <c r="AH123" s="121"/>
      <c r="AI123" s="121"/>
      <c r="AJ123" s="121"/>
      <c r="AK123" s="121"/>
      <c r="AL123" s="204"/>
      <c r="AM123" s="205"/>
      <c r="AN123" s="205"/>
      <c r="AO123" s="205"/>
      <c r="AP123" s="205"/>
      <c r="AQ123" s="206"/>
      <c r="AU123" s="87"/>
      <c r="AV123" s="87"/>
      <c r="AW123" s="87"/>
      <c r="AX123" s="87"/>
      <c r="AY123" s="87" t="s">
        <v>16</v>
      </c>
      <c r="AZ123" s="87"/>
      <c r="BA123" s="87"/>
      <c r="BB123" s="87"/>
      <c r="BC123" s="87"/>
      <c r="BD123" s="87"/>
      <c r="BE123" s="87"/>
      <c r="BF123" s="87"/>
      <c r="BG123" s="87" t="s">
        <v>17</v>
      </c>
      <c r="BH123" s="87"/>
      <c r="BI123" s="87"/>
      <c r="BJ123" s="87"/>
    </row>
    <row r="124" spans="2:62" ht="12" customHeight="1" x14ac:dyDescent="0.15">
      <c r="B124" s="116">
        <f>B32</f>
        <v>0</v>
      </c>
      <c r="C124" s="117"/>
      <c r="D124" s="117">
        <f>D32</f>
        <v>0</v>
      </c>
      <c r="E124" s="117"/>
      <c r="F124" s="118">
        <f>F32</f>
        <v>0</v>
      </c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7">
        <f>AA32</f>
        <v>0</v>
      </c>
      <c r="AB124" s="117"/>
      <c r="AC124" s="117"/>
      <c r="AD124" s="120" t="str">
        <f>IF(AD32,AD32,"")</f>
        <v/>
      </c>
      <c r="AE124" s="120"/>
      <c r="AF124" s="120"/>
      <c r="AG124" s="120"/>
      <c r="AH124" s="121">
        <f>AH32</f>
        <v>0</v>
      </c>
      <c r="AI124" s="121"/>
      <c r="AJ124" s="121"/>
      <c r="AK124" s="121"/>
      <c r="AL124" s="201">
        <f>AL32</f>
        <v>0</v>
      </c>
      <c r="AM124" s="202"/>
      <c r="AN124" s="202"/>
      <c r="AO124" s="202"/>
      <c r="AP124" s="202"/>
      <c r="AQ124" s="203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</row>
    <row r="125" spans="2:62" ht="12" customHeight="1" x14ac:dyDescent="0.15">
      <c r="B125" s="116"/>
      <c r="C125" s="117"/>
      <c r="D125" s="117"/>
      <c r="E125" s="117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7"/>
      <c r="AB125" s="117"/>
      <c r="AC125" s="117"/>
      <c r="AD125" s="120"/>
      <c r="AE125" s="120"/>
      <c r="AF125" s="120"/>
      <c r="AG125" s="120"/>
      <c r="AH125" s="121"/>
      <c r="AI125" s="121"/>
      <c r="AJ125" s="121"/>
      <c r="AK125" s="121"/>
      <c r="AL125" s="204"/>
      <c r="AM125" s="205"/>
      <c r="AN125" s="205"/>
      <c r="AO125" s="205"/>
      <c r="AP125" s="205"/>
      <c r="AQ125" s="206"/>
      <c r="AU125" s="122"/>
      <c r="AV125" s="136"/>
      <c r="AW125" s="136"/>
      <c r="AX125" s="123"/>
      <c r="AY125" s="122"/>
      <c r="AZ125" s="136"/>
      <c r="BA125" s="136"/>
      <c r="BB125" s="123"/>
      <c r="BC125" s="122"/>
      <c r="BD125" s="136"/>
      <c r="BE125" s="136"/>
      <c r="BF125" s="123"/>
      <c r="BG125" s="122"/>
      <c r="BH125" s="136"/>
      <c r="BI125" s="136"/>
      <c r="BJ125" s="123"/>
    </row>
    <row r="126" spans="2:62" ht="12" customHeight="1" x14ac:dyDescent="0.15">
      <c r="B126" s="116">
        <f>B34</f>
        <v>0</v>
      </c>
      <c r="C126" s="117"/>
      <c r="D126" s="117">
        <f>D34</f>
        <v>0</v>
      </c>
      <c r="E126" s="117"/>
      <c r="F126" s="118">
        <f>F34</f>
        <v>0</v>
      </c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7">
        <f>AA34</f>
        <v>0</v>
      </c>
      <c r="AB126" s="117"/>
      <c r="AC126" s="117"/>
      <c r="AD126" s="120" t="str">
        <f>IF(AD34,AD34,"")</f>
        <v/>
      </c>
      <c r="AE126" s="120"/>
      <c r="AF126" s="120"/>
      <c r="AG126" s="120"/>
      <c r="AH126" s="121">
        <f>AH34</f>
        <v>0</v>
      </c>
      <c r="AI126" s="121"/>
      <c r="AJ126" s="121"/>
      <c r="AK126" s="121"/>
      <c r="AL126" s="201">
        <f>AL34</f>
        <v>0</v>
      </c>
      <c r="AM126" s="202"/>
      <c r="AN126" s="202"/>
      <c r="AO126" s="202"/>
      <c r="AP126" s="202"/>
      <c r="AQ126" s="203"/>
      <c r="AU126" s="137"/>
      <c r="AV126" s="138"/>
      <c r="AW126" s="138"/>
      <c r="AX126" s="139"/>
      <c r="AY126" s="137"/>
      <c r="AZ126" s="138"/>
      <c r="BA126" s="138"/>
      <c r="BB126" s="139"/>
      <c r="BC126" s="137"/>
      <c r="BD126" s="138"/>
      <c r="BE126" s="138"/>
      <c r="BF126" s="139"/>
      <c r="BG126" s="137"/>
      <c r="BH126" s="138"/>
      <c r="BI126" s="138"/>
      <c r="BJ126" s="139"/>
    </row>
    <row r="127" spans="2:62" ht="12" customHeight="1" x14ac:dyDescent="0.15">
      <c r="B127" s="116"/>
      <c r="C127" s="117"/>
      <c r="D127" s="117"/>
      <c r="E127" s="117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7"/>
      <c r="AB127" s="117"/>
      <c r="AC127" s="117"/>
      <c r="AD127" s="120"/>
      <c r="AE127" s="120"/>
      <c r="AF127" s="120"/>
      <c r="AG127" s="120"/>
      <c r="AH127" s="121"/>
      <c r="AI127" s="121"/>
      <c r="AJ127" s="121"/>
      <c r="AK127" s="121"/>
      <c r="AL127" s="204"/>
      <c r="AM127" s="205"/>
      <c r="AN127" s="205"/>
      <c r="AO127" s="205"/>
      <c r="AP127" s="205"/>
      <c r="AQ127" s="206"/>
      <c r="AU127" s="137"/>
      <c r="AV127" s="138"/>
      <c r="AW127" s="138"/>
      <c r="AX127" s="139"/>
      <c r="AY127" s="137"/>
      <c r="AZ127" s="138"/>
      <c r="BA127" s="138"/>
      <c r="BB127" s="139"/>
      <c r="BC127" s="137"/>
      <c r="BD127" s="138"/>
      <c r="BE127" s="138"/>
      <c r="BF127" s="139"/>
      <c r="BG127" s="137"/>
      <c r="BH127" s="138"/>
      <c r="BI127" s="138"/>
      <c r="BJ127" s="139"/>
    </row>
    <row r="128" spans="2:62" ht="12" customHeight="1" x14ac:dyDescent="0.15">
      <c r="B128" s="116">
        <f>B36</f>
        <v>0</v>
      </c>
      <c r="C128" s="117"/>
      <c r="D128" s="117">
        <f>D36</f>
        <v>0</v>
      </c>
      <c r="E128" s="117"/>
      <c r="F128" s="118">
        <f>F36</f>
        <v>0</v>
      </c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7">
        <f>AA36</f>
        <v>0</v>
      </c>
      <c r="AB128" s="117"/>
      <c r="AC128" s="117"/>
      <c r="AD128" s="120" t="str">
        <f>IF(AD36,AD36,"")</f>
        <v/>
      </c>
      <c r="AE128" s="120"/>
      <c r="AF128" s="120"/>
      <c r="AG128" s="120"/>
      <c r="AH128" s="121">
        <f>AH36</f>
        <v>0</v>
      </c>
      <c r="AI128" s="121"/>
      <c r="AJ128" s="121"/>
      <c r="AK128" s="121"/>
      <c r="AL128" s="201">
        <f>AL36</f>
        <v>0</v>
      </c>
      <c r="AM128" s="202"/>
      <c r="AN128" s="202"/>
      <c r="AO128" s="202"/>
      <c r="AP128" s="202"/>
      <c r="AQ128" s="203"/>
      <c r="AU128" s="124"/>
      <c r="AV128" s="140"/>
      <c r="AW128" s="140"/>
      <c r="AX128" s="125"/>
      <c r="AY128" s="124"/>
      <c r="AZ128" s="140"/>
      <c r="BA128" s="140"/>
      <c r="BB128" s="125"/>
      <c r="BC128" s="124"/>
      <c r="BD128" s="140"/>
      <c r="BE128" s="140"/>
      <c r="BF128" s="125"/>
      <c r="BG128" s="124"/>
      <c r="BH128" s="140"/>
      <c r="BI128" s="140"/>
      <c r="BJ128" s="125"/>
    </row>
    <row r="129" spans="2:62" ht="12" customHeight="1" x14ac:dyDescent="0.15">
      <c r="B129" s="116"/>
      <c r="C129" s="117"/>
      <c r="D129" s="117"/>
      <c r="E129" s="117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7"/>
      <c r="AB129" s="117"/>
      <c r="AC129" s="117"/>
      <c r="AD129" s="120"/>
      <c r="AE129" s="120"/>
      <c r="AF129" s="120"/>
      <c r="AG129" s="120"/>
      <c r="AH129" s="121"/>
      <c r="AI129" s="121"/>
      <c r="AJ129" s="121"/>
      <c r="AK129" s="121"/>
      <c r="AL129" s="204"/>
      <c r="AM129" s="205"/>
      <c r="AN129" s="205"/>
      <c r="AO129" s="205"/>
      <c r="AP129" s="205"/>
      <c r="AQ129" s="206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2:62" ht="12" customHeight="1" x14ac:dyDescent="0.15">
      <c r="B130" s="116">
        <f>B38</f>
        <v>0</v>
      </c>
      <c r="C130" s="117"/>
      <c r="D130" s="117">
        <f>D38</f>
        <v>0</v>
      </c>
      <c r="E130" s="117"/>
      <c r="F130" s="118">
        <f>F38</f>
        <v>0</v>
      </c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7">
        <f>AA38</f>
        <v>0</v>
      </c>
      <c r="AB130" s="117"/>
      <c r="AC130" s="117"/>
      <c r="AD130" s="120" t="str">
        <f>IF(AD38,AD38,"")</f>
        <v/>
      </c>
      <c r="AE130" s="120"/>
      <c r="AF130" s="120"/>
      <c r="AG130" s="120"/>
      <c r="AH130" s="121">
        <f>AH38</f>
        <v>0</v>
      </c>
      <c r="AI130" s="121"/>
      <c r="AJ130" s="121"/>
      <c r="AK130" s="121"/>
      <c r="AL130" s="201">
        <f>AL38</f>
        <v>0</v>
      </c>
      <c r="AM130" s="202"/>
      <c r="AN130" s="202"/>
      <c r="AO130" s="202"/>
      <c r="AP130" s="202"/>
      <c r="AQ130" s="203"/>
      <c r="AS130" s="5" t="s">
        <v>18</v>
      </c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2:62" ht="12" customHeight="1" x14ac:dyDescent="0.15">
      <c r="B131" s="116"/>
      <c r="C131" s="117"/>
      <c r="D131" s="117"/>
      <c r="E131" s="117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7"/>
      <c r="AB131" s="117"/>
      <c r="AC131" s="117"/>
      <c r="AD131" s="120"/>
      <c r="AE131" s="120"/>
      <c r="AF131" s="120"/>
      <c r="AG131" s="120"/>
      <c r="AH131" s="121"/>
      <c r="AI131" s="121"/>
      <c r="AJ131" s="121"/>
      <c r="AK131" s="121"/>
      <c r="AL131" s="204"/>
      <c r="AM131" s="205"/>
      <c r="AN131" s="205"/>
      <c r="AO131" s="205"/>
      <c r="AP131" s="205"/>
      <c r="AQ131" s="206"/>
      <c r="AS131" s="5" t="s">
        <v>19</v>
      </c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</row>
    <row r="132" spans="2:62" ht="12" customHeight="1" x14ac:dyDescent="0.15">
      <c r="B132" s="146" t="s">
        <v>38</v>
      </c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87"/>
      <c r="AB132" s="87"/>
      <c r="AC132" s="87"/>
      <c r="AD132" s="120" t="str">
        <f>IF(AD40,AD40,"")</f>
        <v/>
      </c>
      <c r="AE132" s="120"/>
      <c r="AF132" s="120"/>
      <c r="AG132" s="120"/>
      <c r="AH132" s="151"/>
      <c r="AI132" s="151"/>
      <c r="AJ132" s="151"/>
      <c r="AK132" s="151"/>
      <c r="AL132" s="214">
        <f>AL40</f>
        <v>39100</v>
      </c>
      <c r="AM132" s="215"/>
      <c r="AN132" s="215"/>
      <c r="AO132" s="215"/>
      <c r="AP132" s="215"/>
      <c r="AQ132" s="216"/>
      <c r="AS132" s="5" t="s">
        <v>21</v>
      </c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</row>
    <row r="133" spans="2:62" ht="12" customHeight="1" thickBot="1" x14ac:dyDescent="0.2"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50"/>
      <c r="AB133" s="150"/>
      <c r="AC133" s="150"/>
      <c r="AD133" s="120"/>
      <c r="AE133" s="120"/>
      <c r="AF133" s="120"/>
      <c r="AG133" s="120"/>
      <c r="AH133" s="152"/>
      <c r="AI133" s="152"/>
      <c r="AJ133" s="152"/>
      <c r="AK133" s="152"/>
      <c r="AL133" s="217"/>
      <c r="AM133" s="218"/>
      <c r="AN133" s="218"/>
      <c r="AO133" s="218"/>
      <c r="AP133" s="218"/>
      <c r="AQ133" s="219"/>
      <c r="AS133" s="5"/>
      <c r="AT133" s="5" t="s">
        <v>22</v>
      </c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</row>
    <row r="134" spans="2:62" ht="12" customHeight="1" thickBot="1" x14ac:dyDescent="0.2">
      <c r="B134" s="141" t="s">
        <v>14</v>
      </c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211">
        <f>AL42</f>
        <v>3910</v>
      </c>
      <c r="AM134" s="212"/>
      <c r="AN134" s="212"/>
      <c r="AO134" s="212"/>
      <c r="AP134" s="212"/>
      <c r="AQ134" s="213"/>
      <c r="AS134" s="5" t="s">
        <v>25</v>
      </c>
      <c r="BG134" s="5"/>
      <c r="BH134" s="5"/>
      <c r="BI134" s="5"/>
      <c r="BJ134" s="5"/>
    </row>
    <row r="135" spans="2:62" ht="12" customHeight="1" thickBot="1" x14ac:dyDescent="0.2">
      <c r="B135" s="141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211"/>
      <c r="AM135" s="212"/>
      <c r="AN135" s="212"/>
      <c r="AO135" s="212"/>
      <c r="AP135" s="212"/>
      <c r="AQ135" s="213"/>
      <c r="AT135" s="4" t="s">
        <v>26</v>
      </c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5"/>
      <c r="BH135" s="5"/>
      <c r="BI135" s="5"/>
      <c r="BJ135" s="5"/>
    </row>
    <row r="136" spans="2:62" ht="12" customHeight="1" thickBot="1" x14ac:dyDescent="0.2">
      <c r="B136" s="141" t="s">
        <v>15</v>
      </c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211">
        <f>AL44</f>
        <v>43010</v>
      </c>
      <c r="AM136" s="212"/>
      <c r="AN136" s="212"/>
      <c r="AO136" s="212"/>
      <c r="AP136" s="212"/>
      <c r="AQ136" s="213"/>
      <c r="AT136" s="4" t="s">
        <v>22</v>
      </c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5"/>
      <c r="BJ136" s="5"/>
    </row>
    <row r="137" spans="2:62" ht="12" customHeight="1" thickBot="1" x14ac:dyDescent="0.2">
      <c r="B137" s="141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211"/>
      <c r="AM137" s="212"/>
      <c r="AN137" s="212"/>
      <c r="AO137" s="212"/>
      <c r="AP137" s="212"/>
      <c r="AQ137" s="213"/>
      <c r="AS137" s="5" t="s">
        <v>27</v>
      </c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</row>
    <row r="138" spans="2:62" ht="14.25" customHeight="1" x14ac:dyDescent="0.15">
      <c r="AS138" s="5"/>
      <c r="AT138" s="5" t="s">
        <v>20</v>
      </c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</row>
  </sheetData>
  <sheetProtection algorithmName="SHA-512" hashValue="MxoIu9rkKdQ77j8ulwtxPQ74bQAal6olxU9CpGezwNTGOpmhkbfsKyzBqhyxkjqIVJyjahD9GisDxZ38tjLnhg==" saltValue="tDzVhZ9aZm+nf7ODdkdR3w==" spinCount="100000" sheet="1" objects="1" scenarios="1" selectLockedCells="1" selectUnlockedCells="1"/>
  <mergeCells count="411">
    <mergeCell ref="F128:Z129"/>
    <mergeCell ref="AA128:AC129"/>
    <mergeCell ref="AD128:AG129"/>
    <mergeCell ref="AH128:AK129"/>
    <mergeCell ref="AL128:AQ129"/>
    <mergeCell ref="B134:AK135"/>
    <mergeCell ref="AL134:AQ135"/>
    <mergeCell ref="B136:AK137"/>
    <mergeCell ref="AL136:AQ137"/>
    <mergeCell ref="AL130:AQ131"/>
    <mergeCell ref="B132:Z133"/>
    <mergeCell ref="AA132:AC133"/>
    <mergeCell ref="AD132:AG133"/>
    <mergeCell ref="AH132:AK133"/>
    <mergeCell ref="AL132:AQ133"/>
    <mergeCell ref="B130:C131"/>
    <mergeCell ref="D130:E131"/>
    <mergeCell ref="F130:Z131"/>
    <mergeCell ref="AA130:AC131"/>
    <mergeCell ref="AD130:AG131"/>
    <mergeCell ref="AH130:AK131"/>
    <mergeCell ref="AL124:AQ125"/>
    <mergeCell ref="AU125:AX128"/>
    <mergeCell ref="AY125:BB128"/>
    <mergeCell ref="BC125:BF128"/>
    <mergeCell ref="BG125:BJ128"/>
    <mergeCell ref="B126:C127"/>
    <mergeCell ref="D126:E127"/>
    <mergeCell ref="F126:Z127"/>
    <mergeCell ref="AA126:AC127"/>
    <mergeCell ref="AD126:AG127"/>
    <mergeCell ref="AU123:AX124"/>
    <mergeCell ref="AY123:BB124"/>
    <mergeCell ref="BC123:BF124"/>
    <mergeCell ref="BG123:BJ124"/>
    <mergeCell ref="B124:C125"/>
    <mergeCell ref="D124:E125"/>
    <mergeCell ref="F124:Z125"/>
    <mergeCell ref="AA124:AC125"/>
    <mergeCell ref="AD124:AG125"/>
    <mergeCell ref="AH124:AK125"/>
    <mergeCell ref="AH126:AK127"/>
    <mergeCell ref="AL126:AQ127"/>
    <mergeCell ref="B128:C129"/>
    <mergeCell ref="D128:E129"/>
    <mergeCell ref="B122:C123"/>
    <mergeCell ref="D122:E123"/>
    <mergeCell ref="F122:Z123"/>
    <mergeCell ref="AA122:AC123"/>
    <mergeCell ref="AD122:AG123"/>
    <mergeCell ref="AH122:AK123"/>
    <mergeCell ref="AL122:AQ123"/>
    <mergeCell ref="B120:C121"/>
    <mergeCell ref="D120:E121"/>
    <mergeCell ref="F120:Z121"/>
    <mergeCell ref="AA120:AC121"/>
    <mergeCell ref="AD120:AG121"/>
    <mergeCell ref="AH120:AK121"/>
    <mergeCell ref="AL116:AQ117"/>
    <mergeCell ref="AT116:AU121"/>
    <mergeCell ref="AV116:BJ121"/>
    <mergeCell ref="B118:C119"/>
    <mergeCell ref="D118:E119"/>
    <mergeCell ref="F118:Z119"/>
    <mergeCell ref="AA118:AC119"/>
    <mergeCell ref="AD118:AG119"/>
    <mergeCell ref="AH118:AK119"/>
    <mergeCell ref="AL118:AQ119"/>
    <mergeCell ref="B116:C117"/>
    <mergeCell ref="D116:E117"/>
    <mergeCell ref="F116:Z117"/>
    <mergeCell ref="AA116:AC117"/>
    <mergeCell ref="AD116:AG117"/>
    <mergeCell ref="AH116:AK117"/>
    <mergeCell ref="AL120:AQ121"/>
    <mergeCell ref="B114:C115"/>
    <mergeCell ref="D114:E115"/>
    <mergeCell ref="F114:Z115"/>
    <mergeCell ref="AA114:AC115"/>
    <mergeCell ref="AD114:AG115"/>
    <mergeCell ref="AH114:AK115"/>
    <mergeCell ref="B112:C113"/>
    <mergeCell ref="D112:E113"/>
    <mergeCell ref="F112:Z113"/>
    <mergeCell ref="AA112:AC113"/>
    <mergeCell ref="AD112:AG113"/>
    <mergeCell ref="AH112:AK113"/>
    <mergeCell ref="AH110:AK111"/>
    <mergeCell ref="AL110:AQ111"/>
    <mergeCell ref="AL108:AQ109"/>
    <mergeCell ref="AT109:AU114"/>
    <mergeCell ref="AV109:AX110"/>
    <mergeCell ref="AY109:AZ110"/>
    <mergeCell ref="BA109:BB110"/>
    <mergeCell ref="BC109:BD110"/>
    <mergeCell ref="AV111:BJ114"/>
    <mergeCell ref="AL112:AQ113"/>
    <mergeCell ref="AL114:AQ115"/>
    <mergeCell ref="AL106:AQ107"/>
    <mergeCell ref="AS106:AV107"/>
    <mergeCell ref="AW106:AW107"/>
    <mergeCell ref="AX106:BJ107"/>
    <mergeCell ref="B108:C109"/>
    <mergeCell ref="D108:E109"/>
    <mergeCell ref="F108:Z109"/>
    <mergeCell ref="AA108:AC109"/>
    <mergeCell ref="AD108:AG109"/>
    <mergeCell ref="AH108:AK109"/>
    <mergeCell ref="B106:C107"/>
    <mergeCell ref="D106:E107"/>
    <mergeCell ref="F106:Z107"/>
    <mergeCell ref="AA106:AC107"/>
    <mergeCell ref="AD106:AG107"/>
    <mergeCell ref="AH106:AK107"/>
    <mergeCell ref="BE109:BF110"/>
    <mergeCell ref="BG109:BH110"/>
    <mergeCell ref="BI109:BJ110"/>
    <mergeCell ref="B110:C111"/>
    <mergeCell ref="D110:E111"/>
    <mergeCell ref="F110:Z111"/>
    <mergeCell ref="AA110:AC111"/>
    <mergeCell ref="AD110:AG111"/>
    <mergeCell ref="B104:E105"/>
    <mergeCell ref="F104:Z105"/>
    <mergeCell ref="AA104:AC105"/>
    <mergeCell ref="AD104:AG105"/>
    <mergeCell ref="AH104:AK105"/>
    <mergeCell ref="AL104:AQ105"/>
    <mergeCell ref="AY94:AZ94"/>
    <mergeCell ref="BB94:BC94"/>
    <mergeCell ref="BE94:BF94"/>
    <mergeCell ref="X97:AM100"/>
    <mergeCell ref="AS97:AT105"/>
    <mergeCell ref="AU97:BJ105"/>
    <mergeCell ref="Z101:AK102"/>
    <mergeCell ref="C94:Q97"/>
    <mergeCell ref="AW94:AX94"/>
    <mergeCell ref="F82:Z83"/>
    <mergeCell ref="AA82:AC83"/>
    <mergeCell ref="AD82:AG83"/>
    <mergeCell ref="AH82:AK83"/>
    <mergeCell ref="AL82:AQ83"/>
    <mergeCell ref="B88:AK89"/>
    <mergeCell ref="AL88:AQ89"/>
    <mergeCell ref="B90:AK91"/>
    <mergeCell ref="AL90:AQ91"/>
    <mergeCell ref="AL84:AQ85"/>
    <mergeCell ref="B86:Z87"/>
    <mergeCell ref="AA86:AC87"/>
    <mergeCell ref="AD86:AG87"/>
    <mergeCell ref="AH86:AK87"/>
    <mergeCell ref="AL86:AQ87"/>
    <mergeCell ref="B84:C85"/>
    <mergeCell ref="D84:E85"/>
    <mergeCell ref="F84:Z85"/>
    <mergeCell ref="AA84:AC85"/>
    <mergeCell ref="AD84:AG85"/>
    <mergeCell ref="AH84:AK85"/>
    <mergeCell ref="AL78:AQ79"/>
    <mergeCell ref="AU79:AX82"/>
    <mergeCell ref="AY79:BB82"/>
    <mergeCell ref="BC79:BF82"/>
    <mergeCell ref="BG79:BJ82"/>
    <mergeCell ref="B80:C81"/>
    <mergeCell ref="D80:E81"/>
    <mergeCell ref="F80:Z81"/>
    <mergeCell ref="AA80:AC81"/>
    <mergeCell ref="AD80:AG81"/>
    <mergeCell ref="AU77:AX78"/>
    <mergeCell ref="AY77:BB78"/>
    <mergeCell ref="BC77:BF78"/>
    <mergeCell ref="BG77:BJ78"/>
    <mergeCell ref="B78:C79"/>
    <mergeCell ref="D78:E79"/>
    <mergeCell ref="F78:Z79"/>
    <mergeCell ref="AA78:AC79"/>
    <mergeCell ref="AD78:AG79"/>
    <mergeCell ref="AH78:AK79"/>
    <mergeCell ref="AH80:AK81"/>
    <mergeCell ref="AL80:AQ81"/>
    <mergeCell ref="B82:C83"/>
    <mergeCell ref="D82:E83"/>
    <mergeCell ref="B76:C77"/>
    <mergeCell ref="D76:E77"/>
    <mergeCell ref="F76:Z77"/>
    <mergeCell ref="AA76:AC77"/>
    <mergeCell ref="AD76:AG77"/>
    <mergeCell ref="AH76:AK77"/>
    <mergeCell ref="AL76:AQ77"/>
    <mergeCell ref="B74:C75"/>
    <mergeCell ref="D74:E75"/>
    <mergeCell ref="F74:Z75"/>
    <mergeCell ref="AA74:AC75"/>
    <mergeCell ref="AD74:AG75"/>
    <mergeCell ref="AH74:AK75"/>
    <mergeCell ref="AL70:AQ71"/>
    <mergeCell ref="AT70:AU75"/>
    <mergeCell ref="AV70:BJ75"/>
    <mergeCell ref="B72:C73"/>
    <mergeCell ref="D72:E73"/>
    <mergeCell ref="F72:Z73"/>
    <mergeCell ref="AA72:AC73"/>
    <mergeCell ref="AD72:AG73"/>
    <mergeCell ref="AH72:AK73"/>
    <mergeCell ref="AL72:AQ73"/>
    <mergeCell ref="B70:C71"/>
    <mergeCell ref="D70:E71"/>
    <mergeCell ref="F70:Z71"/>
    <mergeCell ref="AA70:AC71"/>
    <mergeCell ref="AD70:AG71"/>
    <mergeCell ref="AH70:AK71"/>
    <mergeCell ref="AL74:AQ75"/>
    <mergeCell ref="B68:C69"/>
    <mergeCell ref="D68:E69"/>
    <mergeCell ref="F68:Z69"/>
    <mergeCell ref="AA68:AC69"/>
    <mergeCell ref="AD68:AG69"/>
    <mergeCell ref="AH68:AK69"/>
    <mergeCell ref="B66:C67"/>
    <mergeCell ref="D66:E67"/>
    <mergeCell ref="F66:Z67"/>
    <mergeCell ref="AA66:AC67"/>
    <mergeCell ref="AD66:AG67"/>
    <mergeCell ref="AH66:AK67"/>
    <mergeCell ref="AH64:AK65"/>
    <mergeCell ref="AL64:AQ65"/>
    <mergeCell ref="AL62:AQ63"/>
    <mergeCell ref="AT63:AU68"/>
    <mergeCell ref="AV63:AX64"/>
    <mergeCell ref="AY63:AZ64"/>
    <mergeCell ref="BA63:BB64"/>
    <mergeCell ref="BC63:BD64"/>
    <mergeCell ref="AV65:BJ68"/>
    <mergeCell ref="AL66:AQ67"/>
    <mergeCell ref="AL68:AQ69"/>
    <mergeCell ref="AL60:AQ61"/>
    <mergeCell ref="AS60:AV61"/>
    <mergeCell ref="AW60:AW61"/>
    <mergeCell ref="AX60:BJ61"/>
    <mergeCell ref="B62:C63"/>
    <mergeCell ref="D62:E63"/>
    <mergeCell ref="F62:Z63"/>
    <mergeCell ref="AA62:AC63"/>
    <mergeCell ref="AD62:AG63"/>
    <mergeCell ref="AH62:AK63"/>
    <mergeCell ref="B60:C61"/>
    <mergeCell ref="D60:E61"/>
    <mergeCell ref="F60:Z61"/>
    <mergeCell ref="AA60:AC61"/>
    <mergeCell ref="AD60:AG61"/>
    <mergeCell ref="AH60:AK61"/>
    <mergeCell ref="BE63:BF64"/>
    <mergeCell ref="BG63:BH64"/>
    <mergeCell ref="BI63:BJ64"/>
    <mergeCell ref="B64:C65"/>
    <mergeCell ref="D64:E65"/>
    <mergeCell ref="F64:Z65"/>
    <mergeCell ref="AA64:AC65"/>
    <mergeCell ref="AD64:AG65"/>
    <mergeCell ref="B58:E59"/>
    <mergeCell ref="F58:Z59"/>
    <mergeCell ref="AA58:AC59"/>
    <mergeCell ref="AD58:AG59"/>
    <mergeCell ref="AH58:AK59"/>
    <mergeCell ref="AL58:AQ59"/>
    <mergeCell ref="AY48:AZ48"/>
    <mergeCell ref="BB48:BC48"/>
    <mergeCell ref="BE48:BF48"/>
    <mergeCell ref="X51:AM54"/>
    <mergeCell ref="AS51:AT59"/>
    <mergeCell ref="AU51:BJ59"/>
    <mergeCell ref="Z55:AK56"/>
    <mergeCell ref="C48:Q51"/>
    <mergeCell ref="AW48:AX48"/>
    <mergeCell ref="F36:Z37"/>
    <mergeCell ref="AA36:AC37"/>
    <mergeCell ref="AD36:AG37"/>
    <mergeCell ref="AH36:AK37"/>
    <mergeCell ref="AL36:AQ37"/>
    <mergeCell ref="B42:AK43"/>
    <mergeCell ref="AL42:AQ43"/>
    <mergeCell ref="B44:AK45"/>
    <mergeCell ref="AL44:AQ45"/>
    <mergeCell ref="AL38:AQ39"/>
    <mergeCell ref="B40:Z41"/>
    <mergeCell ref="AA40:AC41"/>
    <mergeCell ref="AD40:AG41"/>
    <mergeCell ref="AH40:AK41"/>
    <mergeCell ref="AL40:AQ41"/>
    <mergeCell ref="B38:C39"/>
    <mergeCell ref="D38:E39"/>
    <mergeCell ref="F38:Z39"/>
    <mergeCell ref="AA38:AC39"/>
    <mergeCell ref="AD38:AG39"/>
    <mergeCell ref="AH38:AK39"/>
    <mergeCell ref="AL32:AQ33"/>
    <mergeCell ref="AU33:AX36"/>
    <mergeCell ref="AY33:BB36"/>
    <mergeCell ref="BC33:BF36"/>
    <mergeCell ref="BG33:BJ36"/>
    <mergeCell ref="B34:C35"/>
    <mergeCell ref="D34:E35"/>
    <mergeCell ref="F34:Z35"/>
    <mergeCell ref="AA34:AC35"/>
    <mergeCell ref="AD34:AG35"/>
    <mergeCell ref="AU31:AX32"/>
    <mergeCell ref="AY31:BB32"/>
    <mergeCell ref="BC31:BF32"/>
    <mergeCell ref="BG31:BJ32"/>
    <mergeCell ref="B32:C33"/>
    <mergeCell ref="D32:E33"/>
    <mergeCell ref="F32:Z33"/>
    <mergeCell ref="AA32:AC33"/>
    <mergeCell ref="AD32:AG33"/>
    <mergeCell ref="AH32:AK33"/>
    <mergeCell ref="AH34:AK35"/>
    <mergeCell ref="AL34:AQ35"/>
    <mergeCell ref="B36:C37"/>
    <mergeCell ref="D36:E37"/>
    <mergeCell ref="B30:C31"/>
    <mergeCell ref="D30:E31"/>
    <mergeCell ref="F30:Z31"/>
    <mergeCell ref="AA30:AC31"/>
    <mergeCell ref="AD30:AG31"/>
    <mergeCell ref="AH30:AK31"/>
    <mergeCell ref="AL30:AQ31"/>
    <mergeCell ref="B28:C29"/>
    <mergeCell ref="D28:E29"/>
    <mergeCell ref="F28:Z29"/>
    <mergeCell ref="AA28:AC29"/>
    <mergeCell ref="AD28:AG29"/>
    <mergeCell ref="AH28:AK29"/>
    <mergeCell ref="AL24:AQ25"/>
    <mergeCell ref="AT24:AU29"/>
    <mergeCell ref="AV24:BJ29"/>
    <mergeCell ref="B26:C27"/>
    <mergeCell ref="D26:E27"/>
    <mergeCell ref="F26:Z27"/>
    <mergeCell ref="AA26:AC27"/>
    <mergeCell ref="AD26:AG27"/>
    <mergeCell ref="AH26:AK27"/>
    <mergeCell ref="AL26:AQ27"/>
    <mergeCell ref="B24:C25"/>
    <mergeCell ref="D24:E25"/>
    <mergeCell ref="F24:Z25"/>
    <mergeCell ref="AA24:AC25"/>
    <mergeCell ref="AD24:AG25"/>
    <mergeCell ref="AH24:AK25"/>
    <mergeCell ref="AL28:AQ29"/>
    <mergeCell ref="AL20:AQ21"/>
    <mergeCell ref="AL22:AQ23"/>
    <mergeCell ref="B22:C23"/>
    <mergeCell ref="D22:E23"/>
    <mergeCell ref="F22:Z23"/>
    <mergeCell ref="AA22:AC23"/>
    <mergeCell ref="AD22:AG23"/>
    <mergeCell ref="AH22:AK23"/>
    <mergeCell ref="B20:C21"/>
    <mergeCell ref="D20:E21"/>
    <mergeCell ref="F20:Z21"/>
    <mergeCell ref="AA20:AC21"/>
    <mergeCell ref="AD20:AG21"/>
    <mergeCell ref="AH20:AK21"/>
    <mergeCell ref="AX14:BJ15"/>
    <mergeCell ref="B16:C17"/>
    <mergeCell ref="D16:E17"/>
    <mergeCell ref="F16:Z17"/>
    <mergeCell ref="AA16:AC17"/>
    <mergeCell ref="AD16:AG17"/>
    <mergeCell ref="BC17:BD18"/>
    <mergeCell ref="BE17:BF18"/>
    <mergeCell ref="BG17:BH18"/>
    <mergeCell ref="BI17:BJ18"/>
    <mergeCell ref="B18:C19"/>
    <mergeCell ref="D18:E19"/>
    <mergeCell ref="F18:Z19"/>
    <mergeCell ref="AA18:AC19"/>
    <mergeCell ref="AD18:AG19"/>
    <mergeCell ref="AH18:AK19"/>
    <mergeCell ref="AH16:AK17"/>
    <mergeCell ref="AL16:AQ17"/>
    <mergeCell ref="AT17:AU22"/>
    <mergeCell ref="AV17:AX18"/>
    <mergeCell ref="AY17:AZ18"/>
    <mergeCell ref="BA17:BB18"/>
    <mergeCell ref="AL18:AQ19"/>
    <mergeCell ref="AV19:BJ22"/>
    <mergeCell ref="B14:C15"/>
    <mergeCell ref="D14:E15"/>
    <mergeCell ref="F14:Z15"/>
    <mergeCell ref="AA14:AC15"/>
    <mergeCell ref="AD14:AG15"/>
    <mergeCell ref="AH14:AK15"/>
    <mergeCell ref="AL14:AQ15"/>
    <mergeCell ref="AS14:AV15"/>
    <mergeCell ref="AW14:AW15"/>
    <mergeCell ref="C2:Q5"/>
    <mergeCell ref="AW2:AX2"/>
    <mergeCell ref="AY2:AZ2"/>
    <mergeCell ref="BB2:BC2"/>
    <mergeCell ref="BE2:BF2"/>
    <mergeCell ref="X5:AM8"/>
    <mergeCell ref="AS5:AT13"/>
    <mergeCell ref="AU5:BJ13"/>
    <mergeCell ref="Z9:AK10"/>
    <mergeCell ref="B12:E13"/>
    <mergeCell ref="F12:Z13"/>
    <mergeCell ref="AA12:AC13"/>
    <mergeCell ref="AD12:AG13"/>
    <mergeCell ref="AH12:AK13"/>
    <mergeCell ref="AL12:AQ13"/>
  </mergeCells>
  <phoneticPr fontId="2"/>
  <pageMargins left="0.7" right="0.7" top="0.75" bottom="0.75" header="0.3" footer="0.3"/>
  <pageSetup paperSize="9" scale="91" orientation="landscape" r:id="rId1"/>
  <rowBreaks count="2" manualBreakCount="2">
    <brk id="46" max="61" man="1"/>
    <brk id="92" max="6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L138"/>
  <sheetViews>
    <sheetView zoomScaleNormal="100" workbookViewId="0">
      <selection activeCell="AY2" sqref="AY2:AZ2"/>
    </sheetView>
  </sheetViews>
  <sheetFormatPr defaultColWidth="2.125" defaultRowHeight="10.5" customHeight="1" x14ac:dyDescent="0.15"/>
  <cols>
    <col min="1" max="19" width="2.125" style="416"/>
    <col min="20" max="20" width="2.125" style="416" customWidth="1"/>
    <col min="21" max="16384" width="2.125" style="416"/>
  </cols>
  <sheetData>
    <row r="2" spans="1:64" ht="15" customHeight="1" x14ac:dyDescent="0.15">
      <c r="C2" s="417" t="s">
        <v>65</v>
      </c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AY2" s="20"/>
      <c r="AZ2" s="20"/>
      <c r="BA2" s="21"/>
      <c r="BB2" s="21"/>
      <c r="BC2" s="418" t="s">
        <v>0</v>
      </c>
      <c r="BD2" s="21"/>
      <c r="BE2" s="21"/>
      <c r="BF2" s="418" t="s">
        <v>1</v>
      </c>
      <c r="BG2" s="21"/>
      <c r="BH2" s="21"/>
      <c r="BI2" s="418" t="s">
        <v>2</v>
      </c>
    </row>
    <row r="3" spans="1:64" ht="10.5" customHeight="1" x14ac:dyDescent="0.15"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</row>
    <row r="4" spans="1:64" ht="10.5" customHeight="1" x14ac:dyDescent="0.15"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</row>
    <row r="5" spans="1:64" ht="10.5" customHeight="1" x14ac:dyDescent="0.15"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X5" s="419" t="s">
        <v>7</v>
      </c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U5" s="421" t="s">
        <v>3</v>
      </c>
      <c r="AV5" s="421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1:64" ht="10.5" customHeight="1" x14ac:dyDescent="0.15">
      <c r="R6" s="422"/>
      <c r="S6" s="422"/>
      <c r="T6" s="422"/>
      <c r="U6" s="422"/>
      <c r="V6" s="422"/>
      <c r="W6" s="422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  <c r="AR6" s="422"/>
      <c r="AS6" s="422"/>
      <c r="AU6" s="421"/>
      <c r="AV6" s="421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</row>
    <row r="7" spans="1:64" ht="10.5" customHeight="1" x14ac:dyDescent="0.15">
      <c r="R7" s="422"/>
      <c r="S7" s="422"/>
      <c r="T7" s="422"/>
      <c r="U7" s="422"/>
      <c r="V7" s="422"/>
      <c r="W7" s="422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R7" s="422"/>
      <c r="AS7" s="422"/>
      <c r="AU7" s="421"/>
      <c r="AV7" s="421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1:64" ht="10.5" customHeight="1" thickBot="1" x14ac:dyDescent="0.2">
      <c r="R8" s="422"/>
      <c r="S8" s="422"/>
      <c r="T8" s="422"/>
      <c r="U8" s="422"/>
      <c r="V8" s="422"/>
      <c r="W8" s="422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R8" s="422"/>
      <c r="AS8" s="422"/>
      <c r="AU8" s="421"/>
      <c r="AV8" s="421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</row>
    <row r="9" spans="1:64" ht="10.5" customHeight="1" thickTop="1" x14ac:dyDescent="0.15">
      <c r="U9" s="418"/>
      <c r="V9" s="418"/>
      <c r="W9" s="418"/>
      <c r="X9" s="418"/>
      <c r="Y9" s="418"/>
      <c r="Z9" s="424" t="s">
        <v>8</v>
      </c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S9" s="418"/>
      <c r="AU9" s="421"/>
      <c r="AV9" s="421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1:64" ht="10.5" customHeight="1" x14ac:dyDescent="0.15">
      <c r="U10" s="418"/>
      <c r="V10" s="418"/>
      <c r="W10" s="418"/>
      <c r="X10" s="418"/>
      <c r="Y10" s="418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S10" s="418"/>
      <c r="AU10" s="421"/>
      <c r="AV10" s="421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1:64" ht="10.5" customHeight="1" thickBot="1" x14ac:dyDescent="0.2">
      <c r="AU11" s="421"/>
      <c r="AV11" s="421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1:64" ht="12" customHeight="1" x14ac:dyDescent="0.15">
      <c r="B12" s="425" t="s">
        <v>9</v>
      </c>
      <c r="C12" s="426"/>
      <c r="D12" s="426"/>
      <c r="E12" s="426"/>
      <c r="F12" s="426" t="s">
        <v>40</v>
      </c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 t="s">
        <v>35</v>
      </c>
      <c r="AB12" s="426"/>
      <c r="AC12" s="426"/>
      <c r="AD12" s="426" t="s">
        <v>34</v>
      </c>
      <c r="AE12" s="426"/>
      <c r="AF12" s="426"/>
      <c r="AG12" s="426"/>
      <c r="AH12" s="426" t="s">
        <v>33</v>
      </c>
      <c r="AI12" s="426"/>
      <c r="AJ12" s="426"/>
      <c r="AK12" s="426"/>
      <c r="AL12" s="426" t="s">
        <v>32</v>
      </c>
      <c r="AM12" s="426"/>
      <c r="AN12" s="426"/>
      <c r="AO12" s="426"/>
      <c r="AP12" s="426"/>
      <c r="AQ12" s="427"/>
      <c r="AR12" s="427" t="s">
        <v>76</v>
      </c>
      <c r="AS12" s="428"/>
      <c r="AU12" s="421"/>
      <c r="AV12" s="421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64" ht="12" customHeight="1" x14ac:dyDescent="0.15">
      <c r="A13" s="418"/>
      <c r="B13" s="429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06"/>
      <c r="AR13" s="406"/>
      <c r="AS13" s="405"/>
      <c r="AU13" s="421"/>
      <c r="AV13" s="421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ht="12" customHeight="1" x14ac:dyDescent="0.15">
      <c r="A14" s="418"/>
      <c r="B14" s="34"/>
      <c r="C14" s="35"/>
      <c r="D14" s="35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5"/>
      <c r="AB14" s="35"/>
      <c r="AC14" s="35"/>
      <c r="AD14" s="35"/>
      <c r="AE14" s="35"/>
      <c r="AF14" s="35"/>
      <c r="AG14" s="35"/>
      <c r="AH14" s="38"/>
      <c r="AI14" s="38"/>
      <c r="AJ14" s="38"/>
      <c r="AK14" s="38"/>
      <c r="AL14" s="39">
        <f>AD14*AH14</f>
        <v>0</v>
      </c>
      <c r="AM14" s="40"/>
      <c r="AN14" s="40"/>
      <c r="AO14" s="40"/>
      <c r="AP14" s="40"/>
      <c r="AQ14" s="40"/>
      <c r="AR14" s="415" t="s">
        <v>77</v>
      </c>
      <c r="AS14" s="414"/>
      <c r="AU14" s="431" t="s">
        <v>66</v>
      </c>
      <c r="AV14" s="432"/>
      <c r="AW14" s="432"/>
      <c r="AX14" s="432"/>
      <c r="AY14" s="433" t="s">
        <v>69</v>
      </c>
      <c r="AZ14" s="434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4"/>
    </row>
    <row r="15" spans="1:64" ht="12" customHeight="1" x14ac:dyDescent="0.15">
      <c r="B15" s="34"/>
      <c r="C15" s="35"/>
      <c r="D15" s="35"/>
      <c r="E15" s="3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5"/>
      <c r="AB15" s="35"/>
      <c r="AC15" s="35"/>
      <c r="AD15" s="35"/>
      <c r="AE15" s="35"/>
      <c r="AF15" s="35"/>
      <c r="AG15" s="35"/>
      <c r="AH15" s="38"/>
      <c r="AI15" s="38"/>
      <c r="AJ15" s="38"/>
      <c r="AK15" s="38"/>
      <c r="AL15" s="42"/>
      <c r="AM15" s="43"/>
      <c r="AN15" s="43"/>
      <c r="AO15" s="43"/>
      <c r="AP15" s="43"/>
      <c r="AQ15" s="43"/>
      <c r="AR15" s="413"/>
      <c r="AS15" s="414"/>
      <c r="AU15" s="435"/>
      <c r="AV15" s="436"/>
      <c r="AW15" s="436"/>
      <c r="AX15" s="436"/>
      <c r="AY15" s="437"/>
      <c r="AZ15" s="438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6"/>
    </row>
    <row r="16" spans="1:64" ht="12" customHeight="1" x14ac:dyDescent="0.15">
      <c r="B16" s="34"/>
      <c r="C16" s="35"/>
      <c r="D16" s="35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5"/>
      <c r="AB16" s="35"/>
      <c r="AC16" s="35"/>
      <c r="AD16" s="35"/>
      <c r="AE16" s="35"/>
      <c r="AF16" s="35"/>
      <c r="AG16" s="35"/>
      <c r="AH16" s="38"/>
      <c r="AI16" s="38"/>
      <c r="AJ16" s="38"/>
      <c r="AK16" s="38"/>
      <c r="AL16" s="39">
        <f t="shared" ref="AL16" si="0">AD16*AH16</f>
        <v>0</v>
      </c>
      <c r="AM16" s="40"/>
      <c r="AN16" s="40"/>
      <c r="AO16" s="40"/>
      <c r="AP16" s="40"/>
      <c r="AQ16" s="40"/>
      <c r="AR16" s="415" t="s">
        <v>77</v>
      </c>
      <c r="AS16" s="414"/>
    </row>
    <row r="17" spans="2:64" ht="12" customHeight="1" x14ac:dyDescent="0.15">
      <c r="B17" s="34"/>
      <c r="C17" s="35"/>
      <c r="D17" s="35"/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5"/>
      <c r="AB17" s="35"/>
      <c r="AC17" s="35"/>
      <c r="AD17" s="35"/>
      <c r="AE17" s="35"/>
      <c r="AF17" s="35"/>
      <c r="AG17" s="35"/>
      <c r="AH17" s="38"/>
      <c r="AI17" s="38"/>
      <c r="AJ17" s="38"/>
      <c r="AK17" s="38"/>
      <c r="AL17" s="42"/>
      <c r="AM17" s="43"/>
      <c r="AN17" s="43"/>
      <c r="AO17" s="43"/>
      <c r="AP17" s="43"/>
      <c r="AQ17" s="43"/>
      <c r="AR17" s="413"/>
      <c r="AS17" s="414"/>
      <c r="AV17" s="421" t="s">
        <v>5</v>
      </c>
      <c r="AW17" s="421"/>
      <c r="AX17" s="439" t="s">
        <v>4</v>
      </c>
      <c r="AY17" s="440"/>
      <c r="AZ17" s="441"/>
      <c r="BA17" s="64"/>
      <c r="BB17" s="65"/>
      <c r="BC17" s="64"/>
      <c r="BD17" s="65"/>
      <c r="BE17" s="35"/>
      <c r="BF17" s="35"/>
      <c r="BG17" s="35"/>
      <c r="BH17" s="35"/>
      <c r="BI17" s="35"/>
      <c r="BJ17" s="35"/>
      <c r="BK17" s="57"/>
      <c r="BL17" s="35"/>
    </row>
    <row r="18" spans="2:64" ht="12" customHeight="1" x14ac:dyDescent="0.15">
      <c r="B18" s="34"/>
      <c r="C18" s="35"/>
      <c r="D18" s="35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5"/>
      <c r="AB18" s="35"/>
      <c r="AC18" s="35"/>
      <c r="AD18" s="35"/>
      <c r="AE18" s="35"/>
      <c r="AF18" s="35"/>
      <c r="AG18" s="35"/>
      <c r="AH18" s="38"/>
      <c r="AI18" s="38"/>
      <c r="AJ18" s="38"/>
      <c r="AK18" s="38"/>
      <c r="AL18" s="39">
        <f t="shared" ref="AL18" si="1">AD18*AH18</f>
        <v>0</v>
      </c>
      <c r="AM18" s="40"/>
      <c r="AN18" s="40"/>
      <c r="AO18" s="40"/>
      <c r="AP18" s="40"/>
      <c r="AQ18" s="40"/>
      <c r="AR18" s="415" t="s">
        <v>77</v>
      </c>
      <c r="AS18" s="414"/>
      <c r="AV18" s="421"/>
      <c r="AW18" s="421"/>
      <c r="AX18" s="442"/>
      <c r="AY18" s="443"/>
      <c r="AZ18" s="444"/>
      <c r="BA18" s="66"/>
      <c r="BB18" s="67"/>
      <c r="BC18" s="66"/>
      <c r="BD18" s="67"/>
      <c r="BE18" s="35"/>
      <c r="BF18" s="35"/>
      <c r="BG18" s="35"/>
      <c r="BH18" s="35"/>
      <c r="BI18" s="35"/>
      <c r="BJ18" s="35"/>
      <c r="BK18" s="57"/>
      <c r="BL18" s="35"/>
    </row>
    <row r="19" spans="2:64" ht="12" customHeight="1" x14ac:dyDescent="0.15">
      <c r="B19" s="34"/>
      <c r="C19" s="35"/>
      <c r="D19" s="35"/>
      <c r="E19" s="35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  <c r="AB19" s="35"/>
      <c r="AC19" s="35"/>
      <c r="AD19" s="35"/>
      <c r="AE19" s="35"/>
      <c r="AF19" s="35"/>
      <c r="AG19" s="35"/>
      <c r="AH19" s="38"/>
      <c r="AI19" s="38"/>
      <c r="AJ19" s="38"/>
      <c r="AK19" s="38"/>
      <c r="AL19" s="42"/>
      <c r="AM19" s="43"/>
      <c r="AN19" s="43"/>
      <c r="AO19" s="43"/>
      <c r="AP19" s="43"/>
      <c r="AQ19" s="43"/>
      <c r="AR19" s="413"/>
      <c r="AS19" s="414"/>
      <c r="AV19" s="421"/>
      <c r="AW19" s="421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  <c r="BL19" s="69"/>
    </row>
    <row r="20" spans="2:64" ht="12" customHeight="1" x14ac:dyDescent="0.15">
      <c r="B20" s="34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5"/>
      <c r="AB20" s="35"/>
      <c r="AC20" s="35"/>
      <c r="AD20" s="35"/>
      <c r="AE20" s="35"/>
      <c r="AF20" s="35"/>
      <c r="AG20" s="35"/>
      <c r="AH20" s="38"/>
      <c r="AI20" s="38"/>
      <c r="AJ20" s="38"/>
      <c r="AK20" s="38"/>
      <c r="AL20" s="39">
        <f t="shared" ref="AL20" si="2">AD20*AH20</f>
        <v>0</v>
      </c>
      <c r="AM20" s="40"/>
      <c r="AN20" s="40"/>
      <c r="AO20" s="40"/>
      <c r="AP20" s="40"/>
      <c r="AQ20" s="40"/>
      <c r="AR20" s="415" t="s">
        <v>77</v>
      </c>
      <c r="AS20" s="414"/>
      <c r="AV20" s="421"/>
      <c r="AW20" s="421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2:64" ht="12" customHeight="1" x14ac:dyDescent="0.15">
      <c r="B21" s="34"/>
      <c r="C21" s="35"/>
      <c r="D21" s="35"/>
      <c r="E21" s="35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5"/>
      <c r="AB21" s="35"/>
      <c r="AC21" s="35"/>
      <c r="AD21" s="35"/>
      <c r="AE21" s="35"/>
      <c r="AF21" s="35"/>
      <c r="AG21" s="35"/>
      <c r="AH21" s="38"/>
      <c r="AI21" s="38"/>
      <c r="AJ21" s="38"/>
      <c r="AK21" s="38"/>
      <c r="AL21" s="42"/>
      <c r="AM21" s="43"/>
      <c r="AN21" s="43"/>
      <c r="AO21" s="43"/>
      <c r="AP21" s="43"/>
      <c r="AQ21" s="43"/>
      <c r="AR21" s="413"/>
      <c r="AS21" s="414"/>
      <c r="AV21" s="421"/>
      <c r="AW21" s="421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</row>
    <row r="22" spans="2:64" ht="12" customHeight="1" x14ac:dyDescent="0.15">
      <c r="B22" s="34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5"/>
      <c r="AB22" s="35"/>
      <c r="AC22" s="35"/>
      <c r="AD22" s="35"/>
      <c r="AE22" s="35"/>
      <c r="AF22" s="35"/>
      <c r="AG22" s="35"/>
      <c r="AH22" s="38"/>
      <c r="AI22" s="38"/>
      <c r="AJ22" s="38"/>
      <c r="AK22" s="38"/>
      <c r="AL22" s="39">
        <f t="shared" ref="AL22" si="3">AD22*AH22</f>
        <v>0</v>
      </c>
      <c r="AM22" s="40"/>
      <c r="AN22" s="40"/>
      <c r="AO22" s="40"/>
      <c r="AP22" s="40"/>
      <c r="AQ22" s="40"/>
      <c r="AR22" s="415" t="s">
        <v>77</v>
      </c>
      <c r="AS22" s="414"/>
      <c r="AV22" s="421"/>
      <c r="AW22" s="421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2:64" ht="12" customHeight="1" x14ac:dyDescent="0.15">
      <c r="B23" s="34"/>
      <c r="C23" s="35"/>
      <c r="D23" s="35"/>
      <c r="E23" s="35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5"/>
      <c r="AB23" s="35"/>
      <c r="AC23" s="35"/>
      <c r="AD23" s="35"/>
      <c r="AE23" s="35"/>
      <c r="AF23" s="35"/>
      <c r="AG23" s="35"/>
      <c r="AH23" s="38"/>
      <c r="AI23" s="38"/>
      <c r="AJ23" s="38"/>
      <c r="AK23" s="38"/>
      <c r="AL23" s="42"/>
      <c r="AM23" s="43"/>
      <c r="AN23" s="43"/>
      <c r="AO23" s="43"/>
      <c r="AP23" s="43"/>
      <c r="AQ23" s="43"/>
      <c r="AR23" s="413"/>
      <c r="AS23" s="414"/>
    </row>
    <row r="24" spans="2:64" ht="12" customHeight="1" x14ac:dyDescent="0.15">
      <c r="B24" s="34"/>
      <c r="C24" s="35"/>
      <c r="D24" s="35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5"/>
      <c r="AB24" s="35"/>
      <c r="AC24" s="35"/>
      <c r="AD24" s="35"/>
      <c r="AE24" s="35"/>
      <c r="AF24" s="35"/>
      <c r="AG24" s="35"/>
      <c r="AH24" s="38"/>
      <c r="AI24" s="38"/>
      <c r="AJ24" s="38"/>
      <c r="AK24" s="38"/>
      <c r="AL24" s="39">
        <f t="shared" ref="AL24" si="4">AD24*AH24</f>
        <v>0</v>
      </c>
      <c r="AM24" s="40"/>
      <c r="AN24" s="40"/>
      <c r="AO24" s="40"/>
      <c r="AP24" s="40"/>
      <c r="AQ24" s="40"/>
      <c r="AR24" s="415" t="s">
        <v>77</v>
      </c>
      <c r="AS24" s="414"/>
      <c r="AV24" s="445" t="s">
        <v>64</v>
      </c>
      <c r="AW24" s="445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2:64" ht="12" customHeight="1" x14ac:dyDescent="0.15">
      <c r="B25" s="34"/>
      <c r="C25" s="35"/>
      <c r="D25" s="35"/>
      <c r="E25" s="35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5"/>
      <c r="AB25" s="35"/>
      <c r="AC25" s="35"/>
      <c r="AD25" s="35"/>
      <c r="AE25" s="35"/>
      <c r="AF25" s="35"/>
      <c r="AG25" s="35"/>
      <c r="AH25" s="38"/>
      <c r="AI25" s="38"/>
      <c r="AJ25" s="38"/>
      <c r="AK25" s="38"/>
      <c r="AL25" s="42"/>
      <c r="AM25" s="43"/>
      <c r="AN25" s="43"/>
      <c r="AO25" s="43"/>
      <c r="AP25" s="43"/>
      <c r="AQ25" s="43"/>
      <c r="AR25" s="413"/>
      <c r="AS25" s="414"/>
      <c r="AV25" s="445"/>
      <c r="AW25" s="445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pans="2:64" ht="12" customHeight="1" x14ac:dyDescent="0.15">
      <c r="B26" s="34"/>
      <c r="C26" s="35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8"/>
      <c r="AI26" s="38"/>
      <c r="AJ26" s="38"/>
      <c r="AK26" s="38"/>
      <c r="AL26" s="39">
        <f t="shared" ref="AL26" si="5">AD26*AH26</f>
        <v>0</v>
      </c>
      <c r="AM26" s="40"/>
      <c r="AN26" s="40"/>
      <c r="AO26" s="40"/>
      <c r="AP26" s="40"/>
      <c r="AQ26" s="40"/>
      <c r="AR26" s="415" t="s">
        <v>77</v>
      </c>
      <c r="AS26" s="414"/>
      <c r="AV26" s="445"/>
      <c r="AW26" s="445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2:64" ht="12" customHeight="1" x14ac:dyDescent="0.15">
      <c r="B27" s="34"/>
      <c r="C27" s="35"/>
      <c r="D27" s="35"/>
      <c r="E27" s="3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5"/>
      <c r="AB27" s="35"/>
      <c r="AC27" s="35"/>
      <c r="AD27" s="35"/>
      <c r="AE27" s="35"/>
      <c r="AF27" s="35"/>
      <c r="AG27" s="35"/>
      <c r="AH27" s="38"/>
      <c r="AI27" s="38"/>
      <c r="AJ27" s="38"/>
      <c r="AK27" s="38"/>
      <c r="AL27" s="42"/>
      <c r="AM27" s="43"/>
      <c r="AN27" s="43"/>
      <c r="AO27" s="43"/>
      <c r="AP27" s="43"/>
      <c r="AQ27" s="43"/>
      <c r="AR27" s="413"/>
      <c r="AS27" s="414"/>
      <c r="AV27" s="445"/>
      <c r="AW27" s="445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2:64" ht="12" customHeight="1" x14ac:dyDescent="0.15">
      <c r="B28" s="34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5"/>
      <c r="AB28" s="35"/>
      <c r="AC28" s="35"/>
      <c r="AD28" s="35"/>
      <c r="AE28" s="35"/>
      <c r="AF28" s="35"/>
      <c r="AG28" s="35"/>
      <c r="AH28" s="38"/>
      <c r="AI28" s="38"/>
      <c r="AJ28" s="38"/>
      <c r="AK28" s="38"/>
      <c r="AL28" s="39">
        <f t="shared" ref="AL28" si="6">AD28*AH28</f>
        <v>0</v>
      </c>
      <c r="AM28" s="40"/>
      <c r="AN28" s="40"/>
      <c r="AO28" s="40"/>
      <c r="AP28" s="40"/>
      <c r="AQ28" s="40"/>
      <c r="AR28" s="415" t="s">
        <v>77</v>
      </c>
      <c r="AS28" s="414"/>
      <c r="AV28" s="445"/>
      <c r="AW28" s="445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2:64" ht="12" customHeight="1" x14ac:dyDescent="0.15">
      <c r="B29" s="34"/>
      <c r="C29" s="35"/>
      <c r="D29" s="35"/>
      <c r="E29" s="35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5"/>
      <c r="AB29" s="35"/>
      <c r="AC29" s="35"/>
      <c r="AD29" s="35"/>
      <c r="AE29" s="35"/>
      <c r="AF29" s="35"/>
      <c r="AG29" s="35"/>
      <c r="AH29" s="38"/>
      <c r="AI29" s="38"/>
      <c r="AJ29" s="38"/>
      <c r="AK29" s="38"/>
      <c r="AL29" s="42"/>
      <c r="AM29" s="43"/>
      <c r="AN29" s="43"/>
      <c r="AO29" s="43"/>
      <c r="AP29" s="43"/>
      <c r="AQ29" s="43"/>
      <c r="AR29" s="413"/>
      <c r="AS29" s="414"/>
      <c r="AV29" s="445"/>
      <c r="AW29" s="445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2:64" ht="12" customHeight="1" x14ac:dyDescent="0.15">
      <c r="B30" s="34"/>
      <c r="C30" s="35"/>
      <c r="D30" s="35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5"/>
      <c r="AB30" s="35"/>
      <c r="AC30" s="35"/>
      <c r="AD30" s="35"/>
      <c r="AE30" s="35"/>
      <c r="AF30" s="35"/>
      <c r="AG30" s="35"/>
      <c r="AH30" s="38"/>
      <c r="AI30" s="38"/>
      <c r="AJ30" s="38"/>
      <c r="AK30" s="38"/>
      <c r="AL30" s="39">
        <f t="shared" ref="AL30" si="7">AD30*AH30</f>
        <v>0</v>
      </c>
      <c r="AM30" s="40"/>
      <c r="AN30" s="40"/>
      <c r="AO30" s="40"/>
      <c r="AP30" s="40"/>
      <c r="AQ30" s="40"/>
      <c r="AR30" s="415" t="s">
        <v>77</v>
      </c>
      <c r="AS30" s="414"/>
      <c r="AV30" s="446"/>
      <c r="AW30" s="446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7"/>
      <c r="BK30" s="447"/>
      <c r="BL30" s="447"/>
    </row>
    <row r="31" spans="2:64" ht="12" customHeight="1" x14ac:dyDescent="0.15">
      <c r="B31" s="34"/>
      <c r="C31" s="35"/>
      <c r="D31" s="35"/>
      <c r="E31" s="35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5"/>
      <c r="AB31" s="35"/>
      <c r="AC31" s="35"/>
      <c r="AD31" s="35"/>
      <c r="AE31" s="35"/>
      <c r="AF31" s="35"/>
      <c r="AG31" s="35"/>
      <c r="AH31" s="38"/>
      <c r="AI31" s="38"/>
      <c r="AJ31" s="38"/>
      <c r="AK31" s="38"/>
      <c r="AL31" s="42"/>
      <c r="AM31" s="43"/>
      <c r="AN31" s="43"/>
      <c r="AO31" s="43"/>
      <c r="AP31" s="43"/>
      <c r="AQ31" s="43"/>
      <c r="AR31" s="413"/>
      <c r="AS31" s="414"/>
      <c r="AW31" s="407"/>
      <c r="AX31" s="407"/>
      <c r="AY31" s="407"/>
      <c r="AZ31" s="407"/>
      <c r="BA31" s="407"/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</row>
    <row r="32" spans="2:64" ht="12" customHeight="1" x14ac:dyDescent="0.15">
      <c r="B32" s="34"/>
      <c r="C32" s="35"/>
      <c r="D32" s="35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5"/>
      <c r="AB32" s="35"/>
      <c r="AC32" s="35"/>
      <c r="AD32" s="35"/>
      <c r="AE32" s="35"/>
      <c r="AF32" s="35"/>
      <c r="AG32" s="35"/>
      <c r="AH32" s="38"/>
      <c r="AI32" s="38"/>
      <c r="AJ32" s="38"/>
      <c r="AK32" s="38"/>
      <c r="AL32" s="39">
        <f t="shared" ref="AL32" si="8">AD32*AH32</f>
        <v>0</v>
      </c>
      <c r="AM32" s="40"/>
      <c r="AN32" s="40"/>
      <c r="AO32" s="40"/>
      <c r="AP32" s="40"/>
      <c r="AQ32" s="40"/>
      <c r="AR32" s="415" t="s">
        <v>77</v>
      </c>
      <c r="AS32" s="414"/>
      <c r="AW32" s="407"/>
      <c r="AX32" s="407"/>
      <c r="AY32" s="407"/>
      <c r="AZ32" s="407"/>
      <c r="BA32" s="407"/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</row>
    <row r="33" spans="2:64" ht="12" customHeight="1" x14ac:dyDescent="0.15">
      <c r="B33" s="34"/>
      <c r="C33" s="35"/>
      <c r="D33" s="35"/>
      <c r="E33" s="35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5"/>
      <c r="AB33" s="35"/>
      <c r="AC33" s="35"/>
      <c r="AD33" s="35"/>
      <c r="AE33" s="35"/>
      <c r="AF33" s="35"/>
      <c r="AG33" s="35"/>
      <c r="AH33" s="38"/>
      <c r="AI33" s="38"/>
      <c r="AJ33" s="38"/>
      <c r="AK33" s="38"/>
      <c r="AL33" s="42"/>
      <c r="AM33" s="43"/>
      <c r="AN33" s="43"/>
      <c r="AO33" s="43"/>
      <c r="AP33" s="43"/>
      <c r="AQ33" s="43"/>
      <c r="AR33" s="413"/>
      <c r="AS33" s="414"/>
      <c r="AW33" s="407"/>
      <c r="AX33" s="407"/>
      <c r="AY33" s="407"/>
      <c r="AZ33" s="407"/>
      <c r="BA33" s="407"/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</row>
    <row r="34" spans="2:64" ht="12" customHeight="1" x14ac:dyDescent="0.15">
      <c r="B34" s="34"/>
      <c r="C34" s="35"/>
      <c r="D34" s="35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251"/>
      <c r="AA34" s="35"/>
      <c r="AB34" s="35"/>
      <c r="AC34" s="35"/>
      <c r="AD34" s="35"/>
      <c r="AE34" s="35"/>
      <c r="AF34" s="35"/>
      <c r="AG34" s="35"/>
      <c r="AH34" s="38"/>
      <c r="AI34" s="38"/>
      <c r="AJ34" s="38"/>
      <c r="AK34" s="38"/>
      <c r="AL34" s="39">
        <f t="shared" ref="AL34" si="9">AD34*AH34</f>
        <v>0</v>
      </c>
      <c r="AM34" s="40"/>
      <c r="AN34" s="40"/>
      <c r="AO34" s="40"/>
      <c r="AP34" s="40"/>
      <c r="AQ34" s="40"/>
      <c r="AR34" s="415" t="s">
        <v>77</v>
      </c>
      <c r="AS34" s="414"/>
      <c r="AW34" s="407"/>
      <c r="AX34" s="407"/>
      <c r="AY34" s="407"/>
      <c r="AZ34" s="407"/>
      <c r="BA34" s="407"/>
      <c r="BB34" s="407"/>
      <c r="BC34" s="407"/>
      <c r="BD34" s="407"/>
      <c r="BE34" s="407"/>
      <c r="BF34" s="407"/>
      <c r="BG34" s="407"/>
      <c r="BH34" s="407"/>
      <c r="BI34" s="407"/>
      <c r="BJ34" s="407"/>
      <c r="BK34" s="407"/>
      <c r="BL34" s="407"/>
    </row>
    <row r="35" spans="2:64" ht="12" customHeight="1" thickBot="1" x14ac:dyDescent="0.2">
      <c r="B35" s="258"/>
      <c r="C35" s="259"/>
      <c r="D35" s="259"/>
      <c r="E35" s="259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3"/>
      <c r="AA35" s="35"/>
      <c r="AB35" s="35"/>
      <c r="AC35" s="35"/>
      <c r="AD35" s="35"/>
      <c r="AE35" s="35"/>
      <c r="AF35" s="35"/>
      <c r="AG35" s="35"/>
      <c r="AH35" s="38"/>
      <c r="AI35" s="38"/>
      <c r="AJ35" s="38"/>
      <c r="AK35" s="38"/>
      <c r="AL35" s="42"/>
      <c r="AM35" s="43"/>
      <c r="AN35" s="43"/>
      <c r="AO35" s="43"/>
      <c r="AP35" s="43"/>
      <c r="AQ35" s="43"/>
      <c r="AR35" s="413"/>
      <c r="AS35" s="414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7"/>
      <c r="BJ35" s="407"/>
      <c r="BK35" s="407"/>
      <c r="BL35" s="407"/>
    </row>
    <row r="36" spans="2:64" ht="12" customHeight="1" x14ac:dyDescent="0.15">
      <c r="AA36" s="229" t="s">
        <v>78</v>
      </c>
      <c r="AB36" s="230"/>
      <c r="AC36" s="230"/>
      <c r="AD36" s="230"/>
      <c r="AE36" s="230"/>
      <c r="AF36" s="230"/>
      <c r="AG36" s="230"/>
      <c r="AH36" s="230"/>
      <c r="AI36" s="230"/>
      <c r="AJ36" s="230"/>
      <c r="AK36" s="231"/>
      <c r="AL36" s="98">
        <f>SUMIF(AR14:AS35,"10％",AL14:AQ35)</f>
        <v>0</v>
      </c>
      <c r="AM36" s="99"/>
      <c r="AN36" s="99"/>
      <c r="AO36" s="99"/>
      <c r="AP36" s="99"/>
      <c r="AQ36" s="99"/>
      <c r="AR36" s="406"/>
      <c r="AS36" s="405"/>
      <c r="AW36" s="407"/>
      <c r="AX36" s="407"/>
      <c r="AY36" s="407"/>
      <c r="AZ36" s="407"/>
      <c r="BA36" s="407"/>
      <c r="BB36" s="407"/>
      <c r="BC36" s="407"/>
      <c r="BD36" s="407"/>
      <c r="BE36" s="407"/>
      <c r="BF36" s="407"/>
      <c r="BG36" s="407"/>
      <c r="BH36" s="407"/>
      <c r="BI36" s="407"/>
      <c r="BJ36" s="407"/>
      <c r="BK36" s="407"/>
      <c r="BL36" s="407"/>
    </row>
    <row r="37" spans="2:64" ht="12" customHeight="1" x14ac:dyDescent="0.15">
      <c r="AA37" s="232"/>
      <c r="AB37" s="233"/>
      <c r="AC37" s="233"/>
      <c r="AD37" s="233"/>
      <c r="AE37" s="233"/>
      <c r="AF37" s="233"/>
      <c r="AG37" s="233"/>
      <c r="AH37" s="233"/>
      <c r="AI37" s="233"/>
      <c r="AJ37" s="233"/>
      <c r="AK37" s="234"/>
      <c r="AL37" s="101"/>
      <c r="AM37" s="102"/>
      <c r="AN37" s="102"/>
      <c r="AO37" s="102"/>
      <c r="AP37" s="102"/>
      <c r="AQ37" s="102"/>
      <c r="AR37" s="406"/>
      <c r="AS37" s="405"/>
      <c r="AW37" s="418"/>
      <c r="AX37" s="418"/>
      <c r="AY37" s="418"/>
      <c r="AZ37" s="418"/>
      <c r="BA37" s="418"/>
      <c r="BB37" s="418"/>
      <c r="BC37" s="418"/>
      <c r="BD37" s="418"/>
      <c r="BE37" s="418"/>
      <c r="BF37" s="418"/>
      <c r="BG37" s="418"/>
      <c r="BH37" s="418"/>
      <c r="BI37" s="418"/>
      <c r="BJ37" s="418"/>
      <c r="BK37" s="418"/>
      <c r="BL37" s="418"/>
    </row>
    <row r="38" spans="2:64" ht="12" customHeight="1" x14ac:dyDescent="0.15">
      <c r="AA38" s="229" t="s">
        <v>80</v>
      </c>
      <c r="AB38" s="230"/>
      <c r="AC38" s="230"/>
      <c r="AD38" s="230"/>
      <c r="AE38" s="230"/>
      <c r="AF38" s="230"/>
      <c r="AG38" s="230"/>
      <c r="AH38" s="230"/>
      <c r="AI38" s="230"/>
      <c r="AJ38" s="230"/>
      <c r="AK38" s="231"/>
      <c r="AL38" s="98">
        <f>AL36*0.1</f>
        <v>0</v>
      </c>
      <c r="AM38" s="99"/>
      <c r="AN38" s="99"/>
      <c r="AO38" s="99"/>
      <c r="AP38" s="99"/>
      <c r="AQ38" s="99"/>
      <c r="AR38" s="406"/>
      <c r="AS38" s="405"/>
      <c r="AU38" s="448" t="s">
        <v>18</v>
      </c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</row>
    <row r="39" spans="2:64" ht="12" customHeight="1" x14ac:dyDescent="0.15">
      <c r="AA39" s="232"/>
      <c r="AB39" s="233"/>
      <c r="AC39" s="233"/>
      <c r="AD39" s="233"/>
      <c r="AE39" s="233"/>
      <c r="AF39" s="233"/>
      <c r="AG39" s="233"/>
      <c r="AH39" s="233"/>
      <c r="AI39" s="233"/>
      <c r="AJ39" s="233"/>
      <c r="AK39" s="234"/>
      <c r="AL39" s="101"/>
      <c r="AM39" s="102"/>
      <c r="AN39" s="102"/>
      <c r="AO39" s="102"/>
      <c r="AP39" s="102"/>
      <c r="AQ39" s="102"/>
      <c r="AR39" s="406"/>
      <c r="AS39" s="405"/>
      <c r="AU39" s="448" t="s">
        <v>19</v>
      </c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448"/>
      <c r="BH39" s="448"/>
      <c r="BI39" s="448"/>
      <c r="BJ39" s="448"/>
      <c r="BK39" s="448"/>
      <c r="BL39" s="448"/>
    </row>
    <row r="40" spans="2:64" ht="12" customHeight="1" x14ac:dyDescent="0.15">
      <c r="AA40" s="229" t="s">
        <v>79</v>
      </c>
      <c r="AB40" s="230"/>
      <c r="AC40" s="230"/>
      <c r="AD40" s="230"/>
      <c r="AE40" s="230"/>
      <c r="AF40" s="230"/>
      <c r="AG40" s="230"/>
      <c r="AH40" s="230"/>
      <c r="AI40" s="230"/>
      <c r="AJ40" s="230"/>
      <c r="AK40" s="231"/>
      <c r="AL40" s="98">
        <f>SUMIF(AR14:AS35,"8％",AL14:AQ35)</f>
        <v>0</v>
      </c>
      <c r="AM40" s="99"/>
      <c r="AN40" s="99"/>
      <c r="AO40" s="99"/>
      <c r="AP40" s="99"/>
      <c r="AQ40" s="99"/>
      <c r="AR40" s="406"/>
      <c r="AS40" s="405"/>
      <c r="AU40" s="448" t="s">
        <v>21</v>
      </c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  <c r="BG40" s="448"/>
      <c r="BH40" s="448"/>
      <c r="BI40" s="448"/>
      <c r="BJ40" s="448"/>
      <c r="BK40" s="448"/>
      <c r="BL40" s="448"/>
    </row>
    <row r="41" spans="2:64" ht="12" customHeight="1" x14ac:dyDescent="0.15">
      <c r="AA41" s="232"/>
      <c r="AB41" s="233"/>
      <c r="AC41" s="233"/>
      <c r="AD41" s="233"/>
      <c r="AE41" s="233"/>
      <c r="AF41" s="233"/>
      <c r="AG41" s="233"/>
      <c r="AH41" s="233"/>
      <c r="AI41" s="233"/>
      <c r="AJ41" s="233"/>
      <c r="AK41" s="234"/>
      <c r="AL41" s="225"/>
      <c r="AM41" s="226"/>
      <c r="AN41" s="226"/>
      <c r="AO41" s="226"/>
      <c r="AP41" s="226"/>
      <c r="AQ41" s="226"/>
      <c r="AR41" s="408"/>
      <c r="AS41" s="449"/>
      <c r="AU41" s="448"/>
      <c r="AV41" s="448" t="s">
        <v>22</v>
      </c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448"/>
      <c r="BH41" s="448"/>
      <c r="BI41" s="448"/>
      <c r="BJ41" s="448"/>
      <c r="BK41" s="448"/>
      <c r="BL41" s="448"/>
    </row>
    <row r="42" spans="2:64" ht="12" customHeight="1" thickBot="1" x14ac:dyDescent="0.2">
      <c r="AA42" s="229" t="s">
        <v>81</v>
      </c>
      <c r="AB42" s="230"/>
      <c r="AC42" s="230"/>
      <c r="AD42" s="230"/>
      <c r="AE42" s="230"/>
      <c r="AF42" s="230"/>
      <c r="AG42" s="230"/>
      <c r="AH42" s="230"/>
      <c r="AI42" s="230"/>
      <c r="AJ42" s="230"/>
      <c r="AK42" s="231"/>
      <c r="AL42" s="254">
        <f>AL40*0.08</f>
        <v>0</v>
      </c>
      <c r="AM42" s="255"/>
      <c r="AN42" s="255"/>
      <c r="AO42" s="255"/>
      <c r="AP42" s="255"/>
      <c r="AQ42" s="255"/>
      <c r="AR42" s="450"/>
      <c r="AS42" s="451"/>
      <c r="AU42" s="448" t="s">
        <v>25</v>
      </c>
      <c r="BI42" s="448"/>
      <c r="BJ42" s="448"/>
      <c r="BK42" s="448"/>
      <c r="BL42" s="448"/>
    </row>
    <row r="43" spans="2:64" ht="12" customHeight="1" thickBot="1" x14ac:dyDescent="0.2">
      <c r="AA43" s="237"/>
      <c r="AB43" s="238"/>
      <c r="AC43" s="238"/>
      <c r="AD43" s="238"/>
      <c r="AE43" s="238"/>
      <c r="AF43" s="238"/>
      <c r="AG43" s="238"/>
      <c r="AH43" s="238"/>
      <c r="AI43" s="238"/>
      <c r="AJ43" s="238"/>
      <c r="AK43" s="239"/>
      <c r="AL43" s="256"/>
      <c r="AM43" s="257"/>
      <c r="AN43" s="257"/>
      <c r="AO43" s="257"/>
      <c r="AP43" s="257"/>
      <c r="AQ43" s="257"/>
      <c r="AR43" s="452"/>
      <c r="AS43" s="453"/>
      <c r="AV43" s="454" t="s">
        <v>26</v>
      </c>
      <c r="AW43" s="454"/>
      <c r="AX43" s="454"/>
      <c r="AY43" s="454"/>
      <c r="AZ43" s="454"/>
      <c r="BA43" s="454"/>
      <c r="BB43" s="454"/>
      <c r="BC43" s="454"/>
      <c r="BD43" s="454"/>
      <c r="BE43" s="454"/>
      <c r="BF43" s="454"/>
      <c r="BG43" s="454"/>
      <c r="BH43" s="454"/>
      <c r="BI43" s="448"/>
      <c r="BJ43" s="448"/>
      <c r="BK43" s="448"/>
      <c r="BL43" s="448"/>
    </row>
    <row r="44" spans="2:64" ht="12" customHeight="1" thickBot="1" x14ac:dyDescent="0.2">
      <c r="AA44" s="244" t="s">
        <v>82</v>
      </c>
      <c r="AB44" s="245"/>
      <c r="AC44" s="245"/>
      <c r="AD44" s="245"/>
      <c r="AE44" s="245"/>
      <c r="AF44" s="245"/>
      <c r="AG44" s="245"/>
      <c r="AH44" s="245"/>
      <c r="AI44" s="245"/>
      <c r="AJ44" s="245"/>
      <c r="AK44" s="246"/>
      <c r="AL44" s="256">
        <f>SUM(AL36:AQ43)</f>
        <v>0</v>
      </c>
      <c r="AM44" s="257"/>
      <c r="AN44" s="257"/>
      <c r="AO44" s="257"/>
      <c r="AP44" s="257"/>
      <c r="AQ44" s="257"/>
      <c r="AR44" s="452"/>
      <c r="AS44" s="453"/>
      <c r="AV44" s="454" t="s">
        <v>22</v>
      </c>
      <c r="AW44" s="454"/>
      <c r="AX44" s="454"/>
      <c r="AY44" s="454"/>
      <c r="AZ44" s="454"/>
      <c r="BA44" s="454"/>
      <c r="BB44" s="454"/>
      <c r="BC44" s="454"/>
      <c r="BD44" s="454"/>
      <c r="BE44" s="454"/>
      <c r="BF44" s="454"/>
      <c r="BG44" s="454"/>
      <c r="BH44" s="454"/>
      <c r="BI44" s="454"/>
      <c r="BJ44" s="454"/>
      <c r="BK44" s="448"/>
      <c r="BL44" s="448"/>
    </row>
    <row r="45" spans="2:64" ht="12" customHeight="1" thickBot="1" x14ac:dyDescent="0.2">
      <c r="AA45" s="247"/>
      <c r="AB45" s="248"/>
      <c r="AC45" s="248"/>
      <c r="AD45" s="248"/>
      <c r="AE45" s="248"/>
      <c r="AF45" s="248"/>
      <c r="AG45" s="248"/>
      <c r="AH45" s="248"/>
      <c r="AI45" s="248"/>
      <c r="AJ45" s="248"/>
      <c r="AK45" s="249"/>
      <c r="AL45" s="256"/>
      <c r="AM45" s="257"/>
      <c r="AN45" s="257"/>
      <c r="AO45" s="257"/>
      <c r="AP45" s="257"/>
      <c r="AQ45" s="257"/>
      <c r="AR45" s="452"/>
      <c r="AS45" s="453"/>
      <c r="AU45" s="448" t="s">
        <v>27</v>
      </c>
      <c r="AV45" s="448"/>
      <c r="AW45" s="448"/>
      <c r="AX45" s="448"/>
      <c r="AY45" s="448"/>
      <c r="AZ45" s="448"/>
      <c r="BA45" s="448"/>
      <c r="BB45" s="448"/>
      <c r="BC45" s="448"/>
      <c r="BD45" s="448"/>
      <c r="BE45" s="448"/>
      <c r="BF45" s="448"/>
      <c r="BG45" s="448"/>
      <c r="BH45" s="448"/>
    </row>
    <row r="46" spans="2:64" ht="14.25" customHeight="1" x14ac:dyDescent="0.15">
      <c r="AU46" s="448"/>
      <c r="AV46" s="448" t="s">
        <v>20</v>
      </c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</row>
    <row r="48" spans="2:64" ht="15" customHeight="1" x14ac:dyDescent="0.15">
      <c r="C48" s="417" t="s">
        <v>65</v>
      </c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AY48" s="455">
        <f>AY2</f>
        <v>0</v>
      </c>
      <c r="AZ48" s="455"/>
      <c r="BA48" s="456">
        <f>BA2</f>
        <v>0</v>
      </c>
      <c r="BB48" s="456"/>
      <c r="BC48" s="418" t="s">
        <v>0</v>
      </c>
      <c r="BD48" s="456">
        <f>BD2</f>
        <v>0</v>
      </c>
      <c r="BE48" s="456"/>
      <c r="BF48" s="418" t="s">
        <v>1</v>
      </c>
      <c r="BG48" s="456">
        <f>BG2</f>
        <v>0</v>
      </c>
      <c r="BH48" s="456"/>
      <c r="BI48" s="418" t="s">
        <v>2</v>
      </c>
    </row>
    <row r="49" spans="1:64" ht="10.5" customHeight="1" x14ac:dyDescent="0.15"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</row>
    <row r="50" spans="1:64" ht="10.5" customHeight="1" x14ac:dyDescent="0.15"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</row>
    <row r="51" spans="1:64" ht="10.5" customHeight="1" x14ac:dyDescent="0.15"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X51" s="419" t="s">
        <v>23</v>
      </c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  <c r="AJ51" s="420"/>
      <c r="AK51" s="420"/>
      <c r="AL51" s="420"/>
      <c r="AM51" s="420"/>
      <c r="AU51" s="421" t="s">
        <v>3</v>
      </c>
      <c r="AV51" s="421"/>
      <c r="AW51" s="457">
        <f>AW5</f>
        <v>0</v>
      </c>
      <c r="AX51" s="457"/>
      <c r="AY51" s="457"/>
      <c r="AZ51" s="457"/>
      <c r="BA51" s="457"/>
      <c r="BB51" s="457"/>
      <c r="BC51" s="457"/>
      <c r="BD51" s="457"/>
      <c r="BE51" s="457"/>
      <c r="BF51" s="457"/>
      <c r="BG51" s="457"/>
      <c r="BH51" s="457"/>
      <c r="BI51" s="457"/>
      <c r="BJ51" s="457"/>
      <c r="BK51" s="457"/>
      <c r="BL51" s="457"/>
    </row>
    <row r="52" spans="1:64" ht="10.5" customHeight="1" x14ac:dyDescent="0.15">
      <c r="R52" s="422"/>
      <c r="S52" s="422"/>
      <c r="T52" s="422"/>
      <c r="U52" s="422"/>
      <c r="V52" s="422"/>
      <c r="W52" s="422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R52" s="422"/>
      <c r="AS52" s="422"/>
      <c r="AU52" s="421"/>
      <c r="AV52" s="421"/>
      <c r="AW52" s="457"/>
      <c r="AX52" s="457"/>
      <c r="AY52" s="457"/>
      <c r="AZ52" s="457"/>
      <c r="BA52" s="457"/>
      <c r="BB52" s="457"/>
      <c r="BC52" s="457"/>
      <c r="BD52" s="457"/>
      <c r="BE52" s="457"/>
      <c r="BF52" s="457"/>
      <c r="BG52" s="457"/>
      <c r="BH52" s="457"/>
      <c r="BI52" s="457"/>
      <c r="BJ52" s="457"/>
      <c r="BK52" s="457"/>
      <c r="BL52" s="457"/>
    </row>
    <row r="53" spans="1:64" ht="10.5" customHeight="1" x14ac:dyDescent="0.15">
      <c r="R53" s="422"/>
      <c r="S53" s="422"/>
      <c r="T53" s="422"/>
      <c r="U53" s="422"/>
      <c r="V53" s="422"/>
      <c r="W53" s="422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R53" s="422"/>
      <c r="AS53" s="422"/>
      <c r="AU53" s="421"/>
      <c r="AV53" s="421"/>
      <c r="AW53" s="457"/>
      <c r="AX53" s="457"/>
      <c r="AY53" s="457"/>
      <c r="AZ53" s="457"/>
      <c r="BA53" s="457"/>
      <c r="BB53" s="457"/>
      <c r="BC53" s="457"/>
      <c r="BD53" s="457"/>
      <c r="BE53" s="457"/>
      <c r="BF53" s="457"/>
      <c r="BG53" s="457"/>
      <c r="BH53" s="457"/>
      <c r="BI53" s="457"/>
      <c r="BJ53" s="457"/>
      <c r="BK53" s="457"/>
      <c r="BL53" s="457"/>
    </row>
    <row r="54" spans="1:64" ht="10.5" customHeight="1" thickBot="1" x14ac:dyDescent="0.2">
      <c r="R54" s="422"/>
      <c r="S54" s="422"/>
      <c r="T54" s="422"/>
      <c r="U54" s="422"/>
      <c r="V54" s="422"/>
      <c r="W54" s="422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3"/>
      <c r="AJ54" s="423"/>
      <c r="AK54" s="423"/>
      <c r="AL54" s="423"/>
      <c r="AM54" s="423"/>
      <c r="AR54" s="422"/>
      <c r="AS54" s="422"/>
      <c r="AU54" s="421"/>
      <c r="AV54" s="421"/>
      <c r="AW54" s="457"/>
      <c r="AX54" s="457"/>
      <c r="AY54" s="457"/>
      <c r="AZ54" s="457"/>
      <c r="BA54" s="457"/>
      <c r="BB54" s="457"/>
      <c r="BC54" s="457"/>
      <c r="BD54" s="457"/>
      <c r="BE54" s="457"/>
      <c r="BF54" s="457"/>
      <c r="BG54" s="457"/>
      <c r="BH54" s="457"/>
      <c r="BI54" s="457"/>
      <c r="BJ54" s="457"/>
      <c r="BK54" s="457"/>
      <c r="BL54" s="457"/>
    </row>
    <row r="55" spans="1:64" ht="10.5" customHeight="1" thickTop="1" x14ac:dyDescent="0.15">
      <c r="U55" s="418"/>
      <c r="V55" s="418"/>
      <c r="W55" s="418"/>
      <c r="X55" s="418"/>
      <c r="Y55" s="418"/>
      <c r="Z55" s="424" t="s">
        <v>8</v>
      </c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S55" s="418"/>
      <c r="AU55" s="421"/>
      <c r="AV55" s="421"/>
      <c r="AW55" s="457"/>
      <c r="AX55" s="457"/>
      <c r="AY55" s="457"/>
      <c r="AZ55" s="457"/>
      <c r="BA55" s="457"/>
      <c r="BB55" s="457"/>
      <c r="BC55" s="457"/>
      <c r="BD55" s="457"/>
      <c r="BE55" s="457"/>
      <c r="BF55" s="457"/>
      <c r="BG55" s="457"/>
      <c r="BH55" s="457"/>
      <c r="BI55" s="457"/>
      <c r="BJ55" s="457"/>
      <c r="BK55" s="457"/>
      <c r="BL55" s="457"/>
    </row>
    <row r="56" spans="1:64" ht="10.5" customHeight="1" x14ac:dyDescent="0.15">
      <c r="U56" s="418"/>
      <c r="V56" s="418"/>
      <c r="W56" s="418"/>
      <c r="X56" s="418"/>
      <c r="Y56" s="418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S56" s="418"/>
      <c r="AU56" s="421"/>
      <c r="AV56" s="421"/>
      <c r="AW56" s="457"/>
      <c r="AX56" s="457"/>
      <c r="AY56" s="457"/>
      <c r="AZ56" s="457"/>
      <c r="BA56" s="457"/>
      <c r="BB56" s="457"/>
      <c r="BC56" s="457"/>
      <c r="BD56" s="457"/>
      <c r="BE56" s="457"/>
      <c r="BF56" s="457"/>
      <c r="BG56" s="457"/>
      <c r="BH56" s="457"/>
      <c r="BI56" s="457"/>
      <c r="BJ56" s="457"/>
      <c r="BK56" s="457"/>
      <c r="BL56" s="457"/>
    </row>
    <row r="57" spans="1:64" ht="10.5" customHeight="1" thickBot="1" x14ac:dyDescent="0.2">
      <c r="AU57" s="421"/>
      <c r="AV57" s="421"/>
      <c r="AW57" s="457"/>
      <c r="AX57" s="457"/>
      <c r="AY57" s="457"/>
      <c r="AZ57" s="457"/>
      <c r="BA57" s="457"/>
      <c r="BB57" s="457"/>
      <c r="BC57" s="457"/>
      <c r="BD57" s="457"/>
      <c r="BE57" s="457"/>
      <c r="BF57" s="457"/>
      <c r="BG57" s="457"/>
      <c r="BH57" s="457"/>
      <c r="BI57" s="457"/>
      <c r="BJ57" s="457"/>
      <c r="BK57" s="457"/>
      <c r="BL57" s="457"/>
    </row>
    <row r="58" spans="1:64" ht="12" customHeight="1" x14ac:dyDescent="0.15">
      <c r="B58" s="425" t="s">
        <v>9</v>
      </c>
      <c r="C58" s="426"/>
      <c r="D58" s="426"/>
      <c r="E58" s="426"/>
      <c r="F58" s="426" t="s">
        <v>40</v>
      </c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 t="s">
        <v>35</v>
      </c>
      <c r="AB58" s="426"/>
      <c r="AC58" s="426"/>
      <c r="AD58" s="426" t="s">
        <v>34</v>
      </c>
      <c r="AE58" s="426"/>
      <c r="AF58" s="426"/>
      <c r="AG58" s="426"/>
      <c r="AH58" s="426" t="s">
        <v>33</v>
      </c>
      <c r="AI58" s="426"/>
      <c r="AJ58" s="426"/>
      <c r="AK58" s="426"/>
      <c r="AL58" s="426" t="s">
        <v>32</v>
      </c>
      <c r="AM58" s="426"/>
      <c r="AN58" s="426"/>
      <c r="AO58" s="426"/>
      <c r="AP58" s="426"/>
      <c r="AQ58" s="427"/>
      <c r="AR58" s="427" t="s">
        <v>76</v>
      </c>
      <c r="AS58" s="428"/>
      <c r="AU58" s="421"/>
      <c r="AV58" s="421"/>
      <c r="AW58" s="457"/>
      <c r="AX58" s="457"/>
      <c r="AY58" s="457"/>
      <c r="AZ58" s="457"/>
      <c r="BA58" s="457"/>
      <c r="BB58" s="457"/>
      <c r="BC58" s="457"/>
      <c r="BD58" s="457"/>
      <c r="BE58" s="457"/>
      <c r="BF58" s="457"/>
      <c r="BG58" s="457"/>
      <c r="BH58" s="457"/>
      <c r="BI58" s="457"/>
      <c r="BJ58" s="457"/>
      <c r="BK58" s="457"/>
      <c r="BL58" s="457"/>
    </row>
    <row r="59" spans="1:64" ht="12" customHeight="1" x14ac:dyDescent="0.15">
      <c r="A59" s="418"/>
      <c r="B59" s="429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0"/>
      <c r="AL59" s="430"/>
      <c r="AM59" s="430"/>
      <c r="AN59" s="430"/>
      <c r="AO59" s="430"/>
      <c r="AP59" s="430"/>
      <c r="AQ59" s="406"/>
      <c r="AR59" s="406"/>
      <c r="AS59" s="405"/>
      <c r="AU59" s="421"/>
      <c r="AV59" s="421"/>
      <c r="AW59" s="457"/>
      <c r="AX59" s="457"/>
      <c r="AY59" s="457"/>
      <c r="AZ59" s="457"/>
      <c r="BA59" s="457"/>
      <c r="BB59" s="457"/>
      <c r="BC59" s="457"/>
      <c r="BD59" s="457"/>
      <c r="BE59" s="457"/>
      <c r="BF59" s="457"/>
      <c r="BG59" s="457"/>
      <c r="BH59" s="457"/>
      <c r="BI59" s="457"/>
      <c r="BJ59" s="457"/>
      <c r="BK59" s="457"/>
      <c r="BL59" s="457"/>
    </row>
    <row r="60" spans="1:64" ht="12" customHeight="1" x14ac:dyDescent="0.15">
      <c r="A60" s="418"/>
      <c r="B60" s="458">
        <f t="shared" ref="B60:AR60" si="10">B14</f>
        <v>0</v>
      </c>
      <c r="C60" s="459"/>
      <c r="D60" s="459">
        <f t="shared" si="10"/>
        <v>0</v>
      </c>
      <c r="E60" s="459"/>
      <c r="F60" s="460">
        <f t="shared" si="10"/>
        <v>0</v>
      </c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59">
        <f t="shared" si="10"/>
        <v>0</v>
      </c>
      <c r="AB60" s="459"/>
      <c r="AC60" s="459"/>
      <c r="AD60" s="459">
        <f t="shared" si="10"/>
        <v>0</v>
      </c>
      <c r="AE60" s="459"/>
      <c r="AF60" s="459"/>
      <c r="AG60" s="459"/>
      <c r="AH60" s="220">
        <f t="shared" si="10"/>
        <v>0</v>
      </c>
      <c r="AI60" s="220"/>
      <c r="AJ60" s="220"/>
      <c r="AK60" s="220"/>
      <c r="AL60" s="221">
        <f t="shared" si="10"/>
        <v>0</v>
      </c>
      <c r="AM60" s="222"/>
      <c r="AN60" s="222"/>
      <c r="AO60" s="222"/>
      <c r="AP60" s="222"/>
      <c r="AQ60" s="222"/>
      <c r="AR60" s="404" t="str">
        <f t="shared" si="10"/>
        <v>　</v>
      </c>
      <c r="AS60" s="405"/>
      <c r="AU60" s="431" t="s">
        <v>66</v>
      </c>
      <c r="AV60" s="432"/>
      <c r="AW60" s="432"/>
      <c r="AX60" s="432"/>
      <c r="AY60" s="433" t="s">
        <v>69</v>
      </c>
      <c r="AZ60" s="434"/>
      <c r="BA60" s="461">
        <f>BA14</f>
        <v>0</v>
      </c>
      <c r="BB60" s="461"/>
      <c r="BC60" s="461"/>
      <c r="BD60" s="461"/>
      <c r="BE60" s="461"/>
      <c r="BF60" s="461"/>
      <c r="BG60" s="461"/>
      <c r="BH60" s="461"/>
      <c r="BI60" s="461"/>
      <c r="BJ60" s="461"/>
      <c r="BK60" s="461"/>
      <c r="BL60" s="462"/>
    </row>
    <row r="61" spans="1:64" ht="12" customHeight="1" x14ac:dyDescent="0.15">
      <c r="B61" s="458"/>
      <c r="C61" s="459"/>
      <c r="D61" s="459"/>
      <c r="E61" s="459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63"/>
      <c r="V61" s="463"/>
      <c r="W61" s="463"/>
      <c r="X61" s="463"/>
      <c r="Y61" s="463"/>
      <c r="Z61" s="463"/>
      <c r="AA61" s="459"/>
      <c r="AB61" s="459"/>
      <c r="AC61" s="459"/>
      <c r="AD61" s="459"/>
      <c r="AE61" s="459"/>
      <c r="AF61" s="459"/>
      <c r="AG61" s="459"/>
      <c r="AH61" s="220"/>
      <c r="AI61" s="220"/>
      <c r="AJ61" s="220"/>
      <c r="AK61" s="220"/>
      <c r="AL61" s="223"/>
      <c r="AM61" s="224"/>
      <c r="AN61" s="224"/>
      <c r="AO61" s="224"/>
      <c r="AP61" s="224"/>
      <c r="AQ61" s="224"/>
      <c r="AR61" s="406"/>
      <c r="AS61" s="405"/>
      <c r="AU61" s="435"/>
      <c r="AV61" s="436"/>
      <c r="AW61" s="436"/>
      <c r="AX61" s="436"/>
      <c r="AY61" s="437"/>
      <c r="AZ61" s="438"/>
      <c r="BA61" s="464"/>
      <c r="BB61" s="464"/>
      <c r="BC61" s="464"/>
      <c r="BD61" s="464"/>
      <c r="BE61" s="464"/>
      <c r="BF61" s="464"/>
      <c r="BG61" s="464"/>
      <c r="BH61" s="464"/>
      <c r="BI61" s="464"/>
      <c r="BJ61" s="464"/>
      <c r="BK61" s="464"/>
      <c r="BL61" s="465"/>
    </row>
    <row r="62" spans="1:64" ht="12" customHeight="1" x14ac:dyDescent="0.15">
      <c r="B62" s="458">
        <f t="shared" ref="B62:AR62" si="11">B16</f>
        <v>0</v>
      </c>
      <c r="C62" s="459"/>
      <c r="D62" s="459">
        <f t="shared" si="11"/>
        <v>0</v>
      </c>
      <c r="E62" s="459"/>
      <c r="F62" s="460">
        <f t="shared" si="11"/>
        <v>0</v>
      </c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59">
        <f t="shared" si="11"/>
        <v>0</v>
      </c>
      <c r="AB62" s="459"/>
      <c r="AC62" s="459"/>
      <c r="AD62" s="459">
        <f t="shared" si="11"/>
        <v>0</v>
      </c>
      <c r="AE62" s="459"/>
      <c r="AF62" s="459"/>
      <c r="AG62" s="459"/>
      <c r="AH62" s="220">
        <f t="shared" si="11"/>
        <v>0</v>
      </c>
      <c r="AI62" s="220"/>
      <c r="AJ62" s="220"/>
      <c r="AK62" s="220"/>
      <c r="AL62" s="221">
        <f t="shared" si="11"/>
        <v>0</v>
      </c>
      <c r="AM62" s="222"/>
      <c r="AN62" s="222"/>
      <c r="AO62" s="222"/>
      <c r="AP62" s="222"/>
      <c r="AQ62" s="222"/>
      <c r="AR62" s="404" t="str">
        <f t="shared" si="11"/>
        <v>　</v>
      </c>
      <c r="AS62" s="405"/>
    </row>
    <row r="63" spans="1:64" ht="12" customHeight="1" x14ac:dyDescent="0.15">
      <c r="B63" s="458"/>
      <c r="C63" s="459"/>
      <c r="D63" s="459"/>
      <c r="E63" s="459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463"/>
      <c r="Z63" s="463"/>
      <c r="AA63" s="459"/>
      <c r="AB63" s="459"/>
      <c r="AC63" s="459"/>
      <c r="AD63" s="459"/>
      <c r="AE63" s="459"/>
      <c r="AF63" s="459"/>
      <c r="AG63" s="459"/>
      <c r="AH63" s="220"/>
      <c r="AI63" s="220"/>
      <c r="AJ63" s="220"/>
      <c r="AK63" s="220"/>
      <c r="AL63" s="223"/>
      <c r="AM63" s="224"/>
      <c r="AN63" s="224"/>
      <c r="AO63" s="224"/>
      <c r="AP63" s="224"/>
      <c r="AQ63" s="224"/>
      <c r="AR63" s="406"/>
      <c r="AS63" s="405"/>
      <c r="AV63" s="421" t="s">
        <v>5</v>
      </c>
      <c r="AW63" s="421"/>
      <c r="AX63" s="439" t="s">
        <v>4</v>
      </c>
      <c r="AY63" s="440"/>
      <c r="AZ63" s="441"/>
      <c r="BA63" s="408">
        <f t="shared" ref="BA63:BK63" si="12">BA17</f>
        <v>0</v>
      </c>
      <c r="BB63" s="409"/>
      <c r="BC63" s="408">
        <f t="shared" si="12"/>
        <v>0</v>
      </c>
      <c r="BD63" s="409"/>
      <c r="BE63" s="403">
        <f t="shared" si="12"/>
        <v>0</v>
      </c>
      <c r="BF63" s="403"/>
      <c r="BG63" s="403">
        <f t="shared" si="12"/>
        <v>0</v>
      </c>
      <c r="BH63" s="403"/>
      <c r="BI63" s="403">
        <f t="shared" si="12"/>
        <v>0</v>
      </c>
      <c r="BJ63" s="403"/>
      <c r="BK63" s="412">
        <f t="shared" si="12"/>
        <v>0</v>
      </c>
      <c r="BL63" s="403"/>
    </row>
    <row r="64" spans="1:64" ht="12" customHeight="1" x14ac:dyDescent="0.15">
      <c r="B64" s="458">
        <f t="shared" ref="B64:AR64" si="13">B18</f>
        <v>0</v>
      </c>
      <c r="C64" s="459"/>
      <c r="D64" s="459">
        <f t="shared" si="13"/>
        <v>0</v>
      </c>
      <c r="E64" s="459"/>
      <c r="F64" s="460">
        <f t="shared" si="13"/>
        <v>0</v>
      </c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59">
        <f t="shared" si="13"/>
        <v>0</v>
      </c>
      <c r="AB64" s="459"/>
      <c r="AC64" s="459"/>
      <c r="AD64" s="459">
        <f t="shared" si="13"/>
        <v>0</v>
      </c>
      <c r="AE64" s="459"/>
      <c r="AF64" s="459"/>
      <c r="AG64" s="459"/>
      <c r="AH64" s="220">
        <f t="shared" si="13"/>
        <v>0</v>
      </c>
      <c r="AI64" s="220"/>
      <c r="AJ64" s="220"/>
      <c r="AK64" s="220"/>
      <c r="AL64" s="221">
        <f t="shared" si="13"/>
        <v>0</v>
      </c>
      <c r="AM64" s="222"/>
      <c r="AN64" s="222"/>
      <c r="AO64" s="222"/>
      <c r="AP64" s="222"/>
      <c r="AQ64" s="222"/>
      <c r="AR64" s="404" t="str">
        <f t="shared" si="13"/>
        <v>　</v>
      </c>
      <c r="AS64" s="405"/>
      <c r="AV64" s="421"/>
      <c r="AW64" s="421"/>
      <c r="AX64" s="442"/>
      <c r="AY64" s="443"/>
      <c r="AZ64" s="444"/>
      <c r="BA64" s="410"/>
      <c r="BB64" s="411"/>
      <c r="BC64" s="410"/>
      <c r="BD64" s="411"/>
      <c r="BE64" s="403"/>
      <c r="BF64" s="403"/>
      <c r="BG64" s="403"/>
      <c r="BH64" s="403"/>
      <c r="BI64" s="403"/>
      <c r="BJ64" s="403"/>
      <c r="BK64" s="412"/>
      <c r="BL64" s="403"/>
    </row>
    <row r="65" spans="2:64" ht="12" customHeight="1" x14ac:dyDescent="0.15">
      <c r="B65" s="458"/>
      <c r="C65" s="459"/>
      <c r="D65" s="459"/>
      <c r="E65" s="459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59"/>
      <c r="AB65" s="459"/>
      <c r="AC65" s="459"/>
      <c r="AD65" s="459"/>
      <c r="AE65" s="459"/>
      <c r="AF65" s="459"/>
      <c r="AG65" s="459"/>
      <c r="AH65" s="220"/>
      <c r="AI65" s="220"/>
      <c r="AJ65" s="220"/>
      <c r="AK65" s="220"/>
      <c r="AL65" s="223"/>
      <c r="AM65" s="224"/>
      <c r="AN65" s="224"/>
      <c r="AO65" s="224"/>
      <c r="AP65" s="224"/>
      <c r="AQ65" s="224"/>
      <c r="AR65" s="406"/>
      <c r="AS65" s="405"/>
      <c r="AV65" s="421"/>
      <c r="AW65" s="421"/>
      <c r="AX65" s="466">
        <f>AX19</f>
        <v>0</v>
      </c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7"/>
      <c r="BL65" s="467"/>
    </row>
    <row r="66" spans="2:64" ht="12" customHeight="1" x14ac:dyDescent="0.15">
      <c r="B66" s="458">
        <f t="shared" ref="B66:AR66" si="14">B20</f>
        <v>0</v>
      </c>
      <c r="C66" s="459"/>
      <c r="D66" s="459">
        <f t="shared" si="14"/>
        <v>0</v>
      </c>
      <c r="E66" s="459"/>
      <c r="F66" s="460">
        <f t="shared" si="14"/>
        <v>0</v>
      </c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59">
        <f t="shared" si="14"/>
        <v>0</v>
      </c>
      <c r="AB66" s="459"/>
      <c r="AC66" s="459"/>
      <c r="AD66" s="459">
        <f t="shared" si="14"/>
        <v>0</v>
      </c>
      <c r="AE66" s="459"/>
      <c r="AF66" s="459"/>
      <c r="AG66" s="459"/>
      <c r="AH66" s="220">
        <f t="shared" si="14"/>
        <v>0</v>
      </c>
      <c r="AI66" s="220"/>
      <c r="AJ66" s="220"/>
      <c r="AK66" s="220"/>
      <c r="AL66" s="221">
        <f t="shared" si="14"/>
        <v>0</v>
      </c>
      <c r="AM66" s="222"/>
      <c r="AN66" s="222"/>
      <c r="AO66" s="222"/>
      <c r="AP66" s="222"/>
      <c r="AQ66" s="222"/>
      <c r="AR66" s="404" t="str">
        <f t="shared" si="14"/>
        <v>　</v>
      </c>
      <c r="AS66" s="405"/>
      <c r="AV66" s="421"/>
      <c r="AW66" s="421"/>
      <c r="AX66" s="467"/>
      <c r="AY66" s="467"/>
      <c r="AZ66" s="467"/>
      <c r="BA66" s="467"/>
      <c r="BB66" s="467"/>
      <c r="BC66" s="467"/>
      <c r="BD66" s="467"/>
      <c r="BE66" s="467"/>
      <c r="BF66" s="467"/>
      <c r="BG66" s="467"/>
      <c r="BH66" s="467"/>
      <c r="BI66" s="467"/>
      <c r="BJ66" s="467"/>
      <c r="BK66" s="467"/>
      <c r="BL66" s="467"/>
    </row>
    <row r="67" spans="2:64" ht="12" customHeight="1" x14ac:dyDescent="0.15">
      <c r="B67" s="458"/>
      <c r="C67" s="459"/>
      <c r="D67" s="459"/>
      <c r="E67" s="459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59"/>
      <c r="AB67" s="459"/>
      <c r="AC67" s="459"/>
      <c r="AD67" s="459"/>
      <c r="AE67" s="459"/>
      <c r="AF67" s="459"/>
      <c r="AG67" s="459"/>
      <c r="AH67" s="220"/>
      <c r="AI67" s="220"/>
      <c r="AJ67" s="220"/>
      <c r="AK67" s="220"/>
      <c r="AL67" s="223"/>
      <c r="AM67" s="224"/>
      <c r="AN67" s="224"/>
      <c r="AO67" s="224"/>
      <c r="AP67" s="224"/>
      <c r="AQ67" s="224"/>
      <c r="AR67" s="406"/>
      <c r="AS67" s="405"/>
      <c r="AV67" s="421"/>
      <c r="AW67" s="421"/>
      <c r="AX67" s="467"/>
      <c r="AY67" s="467"/>
      <c r="AZ67" s="467"/>
      <c r="BA67" s="467"/>
      <c r="BB67" s="467"/>
      <c r="BC67" s="467"/>
      <c r="BD67" s="467"/>
      <c r="BE67" s="467"/>
      <c r="BF67" s="467"/>
      <c r="BG67" s="467"/>
      <c r="BH67" s="467"/>
      <c r="BI67" s="467"/>
      <c r="BJ67" s="467"/>
      <c r="BK67" s="467"/>
      <c r="BL67" s="467"/>
    </row>
    <row r="68" spans="2:64" ht="12" customHeight="1" x14ac:dyDescent="0.15">
      <c r="B68" s="458">
        <f t="shared" ref="B68:AR68" si="15">B22</f>
        <v>0</v>
      </c>
      <c r="C68" s="459"/>
      <c r="D68" s="459">
        <f t="shared" si="15"/>
        <v>0</v>
      </c>
      <c r="E68" s="459"/>
      <c r="F68" s="460">
        <f t="shared" si="15"/>
        <v>0</v>
      </c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59">
        <f t="shared" si="15"/>
        <v>0</v>
      </c>
      <c r="AB68" s="459"/>
      <c r="AC68" s="459"/>
      <c r="AD68" s="459">
        <f t="shared" si="15"/>
        <v>0</v>
      </c>
      <c r="AE68" s="459"/>
      <c r="AF68" s="459"/>
      <c r="AG68" s="459"/>
      <c r="AH68" s="220">
        <f t="shared" si="15"/>
        <v>0</v>
      </c>
      <c r="AI68" s="220"/>
      <c r="AJ68" s="220"/>
      <c r="AK68" s="220"/>
      <c r="AL68" s="221">
        <f t="shared" si="15"/>
        <v>0</v>
      </c>
      <c r="AM68" s="222"/>
      <c r="AN68" s="222"/>
      <c r="AO68" s="222"/>
      <c r="AP68" s="222"/>
      <c r="AQ68" s="222"/>
      <c r="AR68" s="404" t="str">
        <f t="shared" si="15"/>
        <v>　</v>
      </c>
      <c r="AS68" s="405"/>
      <c r="AV68" s="421"/>
      <c r="AW68" s="421"/>
      <c r="AX68" s="467"/>
      <c r="AY68" s="467"/>
      <c r="AZ68" s="467"/>
      <c r="BA68" s="467"/>
      <c r="BB68" s="467"/>
      <c r="BC68" s="467"/>
      <c r="BD68" s="467"/>
      <c r="BE68" s="467"/>
      <c r="BF68" s="467"/>
      <c r="BG68" s="467"/>
      <c r="BH68" s="467"/>
      <c r="BI68" s="467"/>
      <c r="BJ68" s="467"/>
      <c r="BK68" s="467"/>
      <c r="BL68" s="467"/>
    </row>
    <row r="69" spans="2:64" ht="12" customHeight="1" x14ac:dyDescent="0.15">
      <c r="B69" s="458"/>
      <c r="C69" s="459"/>
      <c r="D69" s="459"/>
      <c r="E69" s="459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  <c r="V69" s="463"/>
      <c r="W69" s="463"/>
      <c r="X69" s="463"/>
      <c r="Y69" s="463"/>
      <c r="Z69" s="463"/>
      <c r="AA69" s="459"/>
      <c r="AB69" s="459"/>
      <c r="AC69" s="459"/>
      <c r="AD69" s="459"/>
      <c r="AE69" s="459"/>
      <c r="AF69" s="459"/>
      <c r="AG69" s="459"/>
      <c r="AH69" s="220"/>
      <c r="AI69" s="220"/>
      <c r="AJ69" s="220"/>
      <c r="AK69" s="220"/>
      <c r="AL69" s="223"/>
      <c r="AM69" s="224"/>
      <c r="AN69" s="224"/>
      <c r="AO69" s="224"/>
      <c r="AP69" s="224"/>
      <c r="AQ69" s="224"/>
      <c r="AR69" s="406"/>
      <c r="AS69" s="405"/>
    </row>
    <row r="70" spans="2:64" ht="12" customHeight="1" x14ac:dyDescent="0.15">
      <c r="B70" s="458">
        <f t="shared" ref="B70:AR70" si="16">B24</f>
        <v>0</v>
      </c>
      <c r="C70" s="459"/>
      <c r="D70" s="459">
        <f t="shared" si="16"/>
        <v>0</v>
      </c>
      <c r="E70" s="459"/>
      <c r="F70" s="460">
        <f t="shared" si="16"/>
        <v>0</v>
      </c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59">
        <f t="shared" si="16"/>
        <v>0</v>
      </c>
      <c r="AB70" s="459"/>
      <c r="AC70" s="459"/>
      <c r="AD70" s="459">
        <f t="shared" si="16"/>
        <v>0</v>
      </c>
      <c r="AE70" s="459"/>
      <c r="AF70" s="459"/>
      <c r="AG70" s="459"/>
      <c r="AH70" s="220">
        <f t="shared" si="16"/>
        <v>0</v>
      </c>
      <c r="AI70" s="220"/>
      <c r="AJ70" s="220"/>
      <c r="AK70" s="220"/>
      <c r="AL70" s="221">
        <f t="shared" si="16"/>
        <v>0</v>
      </c>
      <c r="AM70" s="222"/>
      <c r="AN70" s="222"/>
      <c r="AO70" s="222"/>
      <c r="AP70" s="222"/>
      <c r="AQ70" s="222"/>
      <c r="AR70" s="404" t="str">
        <f t="shared" si="16"/>
        <v>　</v>
      </c>
      <c r="AS70" s="405"/>
      <c r="AV70" s="445" t="s">
        <v>64</v>
      </c>
      <c r="AW70" s="445"/>
      <c r="AX70" s="457">
        <f>AX24</f>
        <v>0</v>
      </c>
      <c r="AY70" s="457"/>
      <c r="AZ70" s="457"/>
      <c r="BA70" s="457"/>
      <c r="BB70" s="457"/>
      <c r="BC70" s="457"/>
      <c r="BD70" s="457"/>
      <c r="BE70" s="457"/>
      <c r="BF70" s="457"/>
      <c r="BG70" s="457"/>
      <c r="BH70" s="457"/>
      <c r="BI70" s="457"/>
      <c r="BJ70" s="457"/>
      <c r="BK70" s="457"/>
      <c r="BL70" s="457"/>
    </row>
    <row r="71" spans="2:64" ht="12" customHeight="1" x14ac:dyDescent="0.15">
      <c r="B71" s="458"/>
      <c r="C71" s="459"/>
      <c r="D71" s="459"/>
      <c r="E71" s="459"/>
      <c r="F71" s="463"/>
      <c r="G71" s="463"/>
      <c r="H71" s="463"/>
      <c r="I71" s="463"/>
      <c r="J71" s="463"/>
      <c r="K71" s="463"/>
      <c r="L71" s="463"/>
      <c r="M71" s="463"/>
      <c r="N71" s="463"/>
      <c r="O71" s="463"/>
      <c r="P71" s="463"/>
      <c r="Q71" s="463"/>
      <c r="R71" s="463"/>
      <c r="S71" s="463"/>
      <c r="T71" s="463"/>
      <c r="U71" s="463"/>
      <c r="V71" s="463"/>
      <c r="W71" s="463"/>
      <c r="X71" s="463"/>
      <c r="Y71" s="463"/>
      <c r="Z71" s="463"/>
      <c r="AA71" s="459"/>
      <c r="AB71" s="459"/>
      <c r="AC71" s="459"/>
      <c r="AD71" s="459"/>
      <c r="AE71" s="459"/>
      <c r="AF71" s="459"/>
      <c r="AG71" s="459"/>
      <c r="AH71" s="220"/>
      <c r="AI71" s="220"/>
      <c r="AJ71" s="220"/>
      <c r="AK71" s="220"/>
      <c r="AL71" s="223"/>
      <c r="AM71" s="224"/>
      <c r="AN71" s="224"/>
      <c r="AO71" s="224"/>
      <c r="AP71" s="224"/>
      <c r="AQ71" s="224"/>
      <c r="AR71" s="406"/>
      <c r="AS71" s="405"/>
      <c r="AV71" s="445"/>
      <c r="AW71" s="445"/>
      <c r="AX71" s="457"/>
      <c r="AY71" s="457"/>
      <c r="AZ71" s="457"/>
      <c r="BA71" s="457"/>
      <c r="BB71" s="457"/>
      <c r="BC71" s="457"/>
      <c r="BD71" s="457"/>
      <c r="BE71" s="457"/>
      <c r="BF71" s="457"/>
      <c r="BG71" s="457"/>
      <c r="BH71" s="457"/>
      <c r="BI71" s="457"/>
      <c r="BJ71" s="457"/>
      <c r="BK71" s="457"/>
      <c r="BL71" s="457"/>
    </row>
    <row r="72" spans="2:64" ht="12" customHeight="1" x14ac:dyDescent="0.15">
      <c r="B72" s="458">
        <f t="shared" ref="B72:AR72" si="17">B26</f>
        <v>0</v>
      </c>
      <c r="C72" s="459"/>
      <c r="D72" s="459">
        <f t="shared" si="17"/>
        <v>0</v>
      </c>
      <c r="E72" s="459"/>
      <c r="F72" s="460">
        <f t="shared" si="17"/>
        <v>0</v>
      </c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59">
        <f t="shared" si="17"/>
        <v>0</v>
      </c>
      <c r="AB72" s="459"/>
      <c r="AC72" s="459"/>
      <c r="AD72" s="459">
        <f t="shared" si="17"/>
        <v>0</v>
      </c>
      <c r="AE72" s="459"/>
      <c r="AF72" s="459"/>
      <c r="AG72" s="459"/>
      <c r="AH72" s="220">
        <f t="shared" si="17"/>
        <v>0</v>
      </c>
      <c r="AI72" s="220"/>
      <c r="AJ72" s="220"/>
      <c r="AK72" s="220"/>
      <c r="AL72" s="221">
        <f t="shared" si="17"/>
        <v>0</v>
      </c>
      <c r="AM72" s="222"/>
      <c r="AN72" s="222"/>
      <c r="AO72" s="222"/>
      <c r="AP72" s="222"/>
      <c r="AQ72" s="222"/>
      <c r="AR72" s="404" t="str">
        <f t="shared" si="17"/>
        <v>　</v>
      </c>
      <c r="AS72" s="405"/>
      <c r="AV72" s="445"/>
      <c r="AW72" s="445"/>
      <c r="AX72" s="457"/>
      <c r="AY72" s="457"/>
      <c r="AZ72" s="457"/>
      <c r="BA72" s="457"/>
      <c r="BB72" s="457"/>
      <c r="BC72" s="457"/>
      <c r="BD72" s="457"/>
      <c r="BE72" s="457"/>
      <c r="BF72" s="457"/>
      <c r="BG72" s="457"/>
      <c r="BH72" s="457"/>
      <c r="BI72" s="457"/>
      <c r="BJ72" s="457"/>
      <c r="BK72" s="457"/>
      <c r="BL72" s="457"/>
    </row>
    <row r="73" spans="2:64" ht="12" customHeight="1" x14ac:dyDescent="0.15">
      <c r="B73" s="458"/>
      <c r="C73" s="459"/>
      <c r="D73" s="459"/>
      <c r="E73" s="459"/>
      <c r="F73" s="463"/>
      <c r="G73" s="463"/>
      <c r="H73" s="463"/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3"/>
      <c r="U73" s="463"/>
      <c r="V73" s="463"/>
      <c r="W73" s="463"/>
      <c r="X73" s="463"/>
      <c r="Y73" s="463"/>
      <c r="Z73" s="463"/>
      <c r="AA73" s="459"/>
      <c r="AB73" s="459"/>
      <c r="AC73" s="459"/>
      <c r="AD73" s="459"/>
      <c r="AE73" s="459"/>
      <c r="AF73" s="459"/>
      <c r="AG73" s="459"/>
      <c r="AH73" s="220"/>
      <c r="AI73" s="220"/>
      <c r="AJ73" s="220"/>
      <c r="AK73" s="220"/>
      <c r="AL73" s="223"/>
      <c r="AM73" s="224"/>
      <c r="AN73" s="224"/>
      <c r="AO73" s="224"/>
      <c r="AP73" s="224"/>
      <c r="AQ73" s="224"/>
      <c r="AR73" s="406"/>
      <c r="AS73" s="405"/>
      <c r="AV73" s="445"/>
      <c r="AW73" s="445"/>
      <c r="AX73" s="457"/>
      <c r="AY73" s="457"/>
      <c r="AZ73" s="457"/>
      <c r="BA73" s="457"/>
      <c r="BB73" s="457"/>
      <c r="BC73" s="457"/>
      <c r="BD73" s="457"/>
      <c r="BE73" s="457"/>
      <c r="BF73" s="457"/>
      <c r="BG73" s="457"/>
      <c r="BH73" s="457"/>
      <c r="BI73" s="457"/>
      <c r="BJ73" s="457"/>
      <c r="BK73" s="457"/>
      <c r="BL73" s="457"/>
    </row>
    <row r="74" spans="2:64" ht="12" customHeight="1" x14ac:dyDescent="0.15">
      <c r="B74" s="458">
        <f t="shared" ref="B74:AR74" si="18">B28</f>
        <v>0</v>
      </c>
      <c r="C74" s="459"/>
      <c r="D74" s="459">
        <f t="shared" si="18"/>
        <v>0</v>
      </c>
      <c r="E74" s="459"/>
      <c r="F74" s="460">
        <f t="shared" si="18"/>
        <v>0</v>
      </c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59">
        <f t="shared" si="18"/>
        <v>0</v>
      </c>
      <c r="AB74" s="459"/>
      <c r="AC74" s="459"/>
      <c r="AD74" s="459">
        <f t="shared" si="18"/>
        <v>0</v>
      </c>
      <c r="AE74" s="459"/>
      <c r="AF74" s="459"/>
      <c r="AG74" s="459"/>
      <c r="AH74" s="220">
        <f t="shared" si="18"/>
        <v>0</v>
      </c>
      <c r="AI74" s="220"/>
      <c r="AJ74" s="220"/>
      <c r="AK74" s="220"/>
      <c r="AL74" s="221">
        <f t="shared" si="18"/>
        <v>0</v>
      </c>
      <c r="AM74" s="222"/>
      <c r="AN74" s="222"/>
      <c r="AO74" s="222"/>
      <c r="AP74" s="222"/>
      <c r="AQ74" s="222"/>
      <c r="AR74" s="404" t="str">
        <f t="shared" si="18"/>
        <v>　</v>
      </c>
      <c r="AS74" s="405"/>
      <c r="AV74" s="445"/>
      <c r="AW74" s="445"/>
      <c r="AX74" s="457"/>
      <c r="AY74" s="457"/>
      <c r="AZ74" s="457"/>
      <c r="BA74" s="457"/>
      <c r="BB74" s="457"/>
      <c r="BC74" s="457"/>
      <c r="BD74" s="457"/>
      <c r="BE74" s="457"/>
      <c r="BF74" s="457"/>
      <c r="BG74" s="457"/>
      <c r="BH74" s="457"/>
      <c r="BI74" s="457"/>
      <c r="BJ74" s="457"/>
      <c r="BK74" s="457"/>
      <c r="BL74" s="457"/>
    </row>
    <row r="75" spans="2:64" ht="12" customHeight="1" x14ac:dyDescent="0.15">
      <c r="B75" s="458"/>
      <c r="C75" s="459"/>
      <c r="D75" s="459"/>
      <c r="E75" s="459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3"/>
      <c r="AA75" s="459"/>
      <c r="AB75" s="459"/>
      <c r="AC75" s="459"/>
      <c r="AD75" s="459"/>
      <c r="AE75" s="459"/>
      <c r="AF75" s="459"/>
      <c r="AG75" s="459"/>
      <c r="AH75" s="220"/>
      <c r="AI75" s="220"/>
      <c r="AJ75" s="220"/>
      <c r="AK75" s="220"/>
      <c r="AL75" s="223"/>
      <c r="AM75" s="224"/>
      <c r="AN75" s="224"/>
      <c r="AO75" s="224"/>
      <c r="AP75" s="224"/>
      <c r="AQ75" s="224"/>
      <c r="AR75" s="406"/>
      <c r="AS75" s="405"/>
      <c r="AV75" s="445"/>
      <c r="AW75" s="445"/>
      <c r="AX75" s="457"/>
      <c r="AY75" s="457"/>
      <c r="AZ75" s="457"/>
      <c r="BA75" s="457"/>
      <c r="BB75" s="457"/>
      <c r="BC75" s="457"/>
      <c r="BD75" s="457"/>
      <c r="BE75" s="457"/>
      <c r="BF75" s="457"/>
      <c r="BG75" s="457"/>
      <c r="BH75" s="457"/>
      <c r="BI75" s="457"/>
      <c r="BJ75" s="457"/>
      <c r="BK75" s="457"/>
      <c r="BL75" s="457"/>
    </row>
    <row r="76" spans="2:64" ht="12" customHeight="1" x14ac:dyDescent="0.15">
      <c r="B76" s="458">
        <f t="shared" ref="B76:AR76" si="19">B30</f>
        <v>0</v>
      </c>
      <c r="C76" s="459"/>
      <c r="D76" s="459">
        <f t="shared" si="19"/>
        <v>0</v>
      </c>
      <c r="E76" s="459"/>
      <c r="F76" s="460">
        <f t="shared" si="19"/>
        <v>0</v>
      </c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59">
        <f t="shared" si="19"/>
        <v>0</v>
      </c>
      <c r="AB76" s="459"/>
      <c r="AC76" s="459"/>
      <c r="AD76" s="459">
        <f t="shared" si="19"/>
        <v>0</v>
      </c>
      <c r="AE76" s="459"/>
      <c r="AF76" s="459"/>
      <c r="AG76" s="459"/>
      <c r="AH76" s="220">
        <f t="shared" si="19"/>
        <v>0</v>
      </c>
      <c r="AI76" s="220"/>
      <c r="AJ76" s="220"/>
      <c r="AK76" s="220"/>
      <c r="AL76" s="221">
        <f t="shared" si="19"/>
        <v>0</v>
      </c>
      <c r="AM76" s="222"/>
      <c r="AN76" s="222"/>
      <c r="AO76" s="222"/>
      <c r="AP76" s="222"/>
      <c r="AQ76" s="222"/>
      <c r="AR76" s="404" t="str">
        <f t="shared" si="19"/>
        <v>　</v>
      </c>
      <c r="AS76" s="405"/>
      <c r="AV76" s="446"/>
      <c r="AW76" s="446"/>
      <c r="AX76" s="447"/>
      <c r="AY76" s="447"/>
      <c r="AZ76" s="447"/>
      <c r="BA76" s="447"/>
      <c r="BB76" s="447"/>
      <c r="BC76" s="447"/>
      <c r="BD76" s="447"/>
      <c r="BE76" s="447"/>
      <c r="BF76" s="447"/>
      <c r="BG76" s="447"/>
      <c r="BH76" s="447"/>
      <c r="BI76" s="447"/>
      <c r="BJ76" s="447"/>
      <c r="BK76" s="447"/>
      <c r="BL76" s="447"/>
    </row>
    <row r="77" spans="2:64" ht="12" customHeight="1" x14ac:dyDescent="0.15">
      <c r="B77" s="458"/>
      <c r="C77" s="459"/>
      <c r="D77" s="459"/>
      <c r="E77" s="459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59"/>
      <c r="AB77" s="459"/>
      <c r="AC77" s="459"/>
      <c r="AD77" s="459"/>
      <c r="AE77" s="459"/>
      <c r="AF77" s="459"/>
      <c r="AG77" s="459"/>
      <c r="AH77" s="220"/>
      <c r="AI77" s="220"/>
      <c r="AJ77" s="220"/>
      <c r="AK77" s="220"/>
      <c r="AL77" s="223"/>
      <c r="AM77" s="224"/>
      <c r="AN77" s="224"/>
      <c r="AO77" s="224"/>
      <c r="AP77" s="224"/>
      <c r="AQ77" s="224"/>
      <c r="AR77" s="406"/>
      <c r="AS77" s="405"/>
      <c r="AW77" s="430"/>
      <c r="AX77" s="430"/>
      <c r="AY77" s="430"/>
      <c r="AZ77" s="430"/>
      <c r="BA77" s="430" t="s">
        <v>16</v>
      </c>
      <c r="BB77" s="430"/>
      <c r="BC77" s="430"/>
      <c r="BD77" s="430"/>
      <c r="BE77" s="430"/>
      <c r="BF77" s="430"/>
      <c r="BG77" s="430"/>
      <c r="BH77" s="430"/>
      <c r="BI77" s="430" t="s">
        <v>17</v>
      </c>
      <c r="BJ77" s="430"/>
      <c r="BK77" s="430"/>
      <c r="BL77" s="430"/>
    </row>
    <row r="78" spans="2:64" ht="12" customHeight="1" x14ac:dyDescent="0.15">
      <c r="B78" s="458">
        <f t="shared" ref="B78:AR78" si="20">B32</f>
        <v>0</v>
      </c>
      <c r="C78" s="459"/>
      <c r="D78" s="459">
        <f t="shared" si="20"/>
        <v>0</v>
      </c>
      <c r="E78" s="459"/>
      <c r="F78" s="460">
        <f t="shared" si="20"/>
        <v>0</v>
      </c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  <c r="Y78" s="460"/>
      <c r="Z78" s="460"/>
      <c r="AA78" s="459">
        <f t="shared" si="20"/>
        <v>0</v>
      </c>
      <c r="AB78" s="459"/>
      <c r="AC78" s="459"/>
      <c r="AD78" s="459">
        <f t="shared" si="20"/>
        <v>0</v>
      </c>
      <c r="AE78" s="459"/>
      <c r="AF78" s="459"/>
      <c r="AG78" s="459"/>
      <c r="AH78" s="220">
        <f t="shared" si="20"/>
        <v>0</v>
      </c>
      <c r="AI78" s="220"/>
      <c r="AJ78" s="220"/>
      <c r="AK78" s="220"/>
      <c r="AL78" s="221">
        <f t="shared" si="20"/>
        <v>0</v>
      </c>
      <c r="AM78" s="222"/>
      <c r="AN78" s="222"/>
      <c r="AO78" s="222"/>
      <c r="AP78" s="222"/>
      <c r="AQ78" s="222"/>
      <c r="AR78" s="404" t="str">
        <f t="shared" si="20"/>
        <v>　</v>
      </c>
      <c r="AS78" s="405"/>
      <c r="AW78" s="430"/>
      <c r="AX78" s="430"/>
      <c r="AY78" s="430"/>
      <c r="AZ78" s="430"/>
      <c r="BA78" s="430"/>
      <c r="BB78" s="430"/>
      <c r="BC78" s="430"/>
      <c r="BD78" s="430"/>
      <c r="BE78" s="430"/>
      <c r="BF78" s="430"/>
      <c r="BG78" s="430"/>
      <c r="BH78" s="430"/>
      <c r="BI78" s="430"/>
      <c r="BJ78" s="430"/>
      <c r="BK78" s="430"/>
      <c r="BL78" s="430"/>
    </row>
    <row r="79" spans="2:64" ht="12" customHeight="1" x14ac:dyDescent="0.15">
      <c r="B79" s="458"/>
      <c r="C79" s="459"/>
      <c r="D79" s="459"/>
      <c r="E79" s="459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63"/>
      <c r="V79" s="463"/>
      <c r="W79" s="463"/>
      <c r="X79" s="463"/>
      <c r="Y79" s="463"/>
      <c r="Z79" s="463"/>
      <c r="AA79" s="459"/>
      <c r="AB79" s="459"/>
      <c r="AC79" s="459"/>
      <c r="AD79" s="459"/>
      <c r="AE79" s="459"/>
      <c r="AF79" s="459"/>
      <c r="AG79" s="459"/>
      <c r="AH79" s="220"/>
      <c r="AI79" s="220"/>
      <c r="AJ79" s="220"/>
      <c r="AK79" s="220"/>
      <c r="AL79" s="223"/>
      <c r="AM79" s="224"/>
      <c r="AN79" s="224"/>
      <c r="AO79" s="224"/>
      <c r="AP79" s="224"/>
      <c r="AQ79" s="224"/>
      <c r="AR79" s="406"/>
      <c r="AS79" s="405"/>
      <c r="AW79" s="408"/>
      <c r="AX79" s="468"/>
      <c r="AY79" s="468"/>
      <c r="AZ79" s="409"/>
      <c r="BA79" s="408"/>
      <c r="BB79" s="468"/>
      <c r="BC79" s="468"/>
      <c r="BD79" s="409"/>
      <c r="BE79" s="408"/>
      <c r="BF79" s="468"/>
      <c r="BG79" s="468"/>
      <c r="BH79" s="409"/>
      <c r="BI79" s="408"/>
      <c r="BJ79" s="468"/>
      <c r="BK79" s="468"/>
      <c r="BL79" s="409"/>
    </row>
    <row r="80" spans="2:64" ht="12" customHeight="1" x14ac:dyDescent="0.15">
      <c r="B80" s="458">
        <f t="shared" ref="B80:AR80" si="21">B34</f>
        <v>0</v>
      </c>
      <c r="C80" s="459"/>
      <c r="D80" s="459">
        <f t="shared" si="21"/>
        <v>0</v>
      </c>
      <c r="E80" s="459"/>
      <c r="F80" s="460">
        <f t="shared" si="21"/>
        <v>0</v>
      </c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0"/>
      <c r="U80" s="460"/>
      <c r="V80" s="460"/>
      <c r="W80" s="460"/>
      <c r="X80" s="460"/>
      <c r="Y80" s="460"/>
      <c r="Z80" s="469"/>
      <c r="AA80" s="459">
        <f t="shared" si="21"/>
        <v>0</v>
      </c>
      <c r="AB80" s="459"/>
      <c r="AC80" s="459"/>
      <c r="AD80" s="459">
        <f t="shared" si="21"/>
        <v>0</v>
      </c>
      <c r="AE80" s="459"/>
      <c r="AF80" s="459"/>
      <c r="AG80" s="459"/>
      <c r="AH80" s="220">
        <f t="shared" si="21"/>
        <v>0</v>
      </c>
      <c r="AI80" s="220"/>
      <c r="AJ80" s="220"/>
      <c r="AK80" s="220"/>
      <c r="AL80" s="221">
        <f t="shared" si="21"/>
        <v>0</v>
      </c>
      <c r="AM80" s="222"/>
      <c r="AN80" s="222"/>
      <c r="AO80" s="222"/>
      <c r="AP80" s="222"/>
      <c r="AQ80" s="222"/>
      <c r="AR80" s="404" t="str">
        <f t="shared" si="21"/>
        <v>　</v>
      </c>
      <c r="AS80" s="405"/>
      <c r="AW80" s="470"/>
      <c r="AX80" s="407"/>
      <c r="AY80" s="407"/>
      <c r="AZ80" s="471"/>
      <c r="BA80" s="470"/>
      <c r="BB80" s="407"/>
      <c r="BC80" s="407"/>
      <c r="BD80" s="471"/>
      <c r="BE80" s="470"/>
      <c r="BF80" s="407"/>
      <c r="BG80" s="407"/>
      <c r="BH80" s="471"/>
      <c r="BI80" s="470"/>
      <c r="BJ80" s="407"/>
      <c r="BK80" s="407"/>
      <c r="BL80" s="471"/>
    </row>
    <row r="81" spans="2:64" ht="12" customHeight="1" thickBot="1" x14ac:dyDescent="0.2">
      <c r="B81" s="472"/>
      <c r="C81" s="473"/>
      <c r="D81" s="473"/>
      <c r="E81" s="473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5"/>
      <c r="AA81" s="459"/>
      <c r="AB81" s="459"/>
      <c r="AC81" s="459"/>
      <c r="AD81" s="459"/>
      <c r="AE81" s="459"/>
      <c r="AF81" s="459"/>
      <c r="AG81" s="459"/>
      <c r="AH81" s="220"/>
      <c r="AI81" s="220"/>
      <c r="AJ81" s="220"/>
      <c r="AK81" s="220"/>
      <c r="AL81" s="223"/>
      <c r="AM81" s="224"/>
      <c r="AN81" s="224"/>
      <c r="AO81" s="224"/>
      <c r="AP81" s="224"/>
      <c r="AQ81" s="224"/>
      <c r="AR81" s="406"/>
      <c r="AS81" s="405"/>
      <c r="AW81" s="470"/>
      <c r="AX81" s="407"/>
      <c r="AY81" s="407"/>
      <c r="AZ81" s="471"/>
      <c r="BA81" s="470"/>
      <c r="BB81" s="407"/>
      <c r="BC81" s="407"/>
      <c r="BD81" s="471"/>
      <c r="BE81" s="470"/>
      <c r="BF81" s="407"/>
      <c r="BG81" s="407"/>
      <c r="BH81" s="471"/>
      <c r="BI81" s="470"/>
      <c r="BJ81" s="407"/>
      <c r="BK81" s="407"/>
      <c r="BL81" s="471"/>
    </row>
    <row r="82" spans="2:64" ht="12" customHeight="1" x14ac:dyDescent="0.15">
      <c r="AA82" s="229" t="s">
        <v>78</v>
      </c>
      <c r="AB82" s="230"/>
      <c r="AC82" s="230"/>
      <c r="AD82" s="230"/>
      <c r="AE82" s="230"/>
      <c r="AF82" s="230"/>
      <c r="AG82" s="230"/>
      <c r="AH82" s="230"/>
      <c r="AI82" s="230"/>
      <c r="AJ82" s="230"/>
      <c r="AK82" s="231"/>
      <c r="AL82" s="98">
        <f t="shared" ref="AL82:AL90" si="22">AL36</f>
        <v>0</v>
      </c>
      <c r="AM82" s="99"/>
      <c r="AN82" s="99"/>
      <c r="AO82" s="99"/>
      <c r="AP82" s="99"/>
      <c r="AQ82" s="99"/>
      <c r="AR82" s="406"/>
      <c r="AS82" s="405"/>
      <c r="AW82" s="410"/>
      <c r="AX82" s="476"/>
      <c r="AY82" s="476"/>
      <c r="AZ82" s="411"/>
      <c r="BA82" s="410"/>
      <c r="BB82" s="476"/>
      <c r="BC82" s="476"/>
      <c r="BD82" s="411"/>
      <c r="BE82" s="410"/>
      <c r="BF82" s="476"/>
      <c r="BG82" s="476"/>
      <c r="BH82" s="411"/>
      <c r="BI82" s="410"/>
      <c r="BJ82" s="476"/>
      <c r="BK82" s="476"/>
      <c r="BL82" s="411"/>
    </row>
    <row r="83" spans="2:64" ht="12" customHeight="1" x14ac:dyDescent="0.15">
      <c r="AA83" s="232"/>
      <c r="AB83" s="233"/>
      <c r="AC83" s="233"/>
      <c r="AD83" s="233"/>
      <c r="AE83" s="233"/>
      <c r="AF83" s="233"/>
      <c r="AG83" s="233"/>
      <c r="AH83" s="233"/>
      <c r="AI83" s="233"/>
      <c r="AJ83" s="233"/>
      <c r="AK83" s="234"/>
      <c r="AL83" s="101"/>
      <c r="AM83" s="102"/>
      <c r="AN83" s="102"/>
      <c r="AO83" s="102"/>
      <c r="AP83" s="102"/>
      <c r="AQ83" s="102"/>
      <c r="AR83" s="406"/>
      <c r="AS83" s="405"/>
      <c r="AW83" s="418"/>
      <c r="AX83" s="418"/>
      <c r="AY83" s="418"/>
      <c r="AZ83" s="418"/>
      <c r="BA83" s="418"/>
      <c r="BB83" s="418"/>
      <c r="BC83" s="418"/>
      <c r="BD83" s="418"/>
      <c r="BE83" s="418"/>
      <c r="BF83" s="418"/>
      <c r="BG83" s="418"/>
      <c r="BH83" s="418"/>
      <c r="BI83" s="418"/>
      <c r="BJ83" s="418"/>
      <c r="BK83" s="418"/>
      <c r="BL83" s="418"/>
    </row>
    <row r="84" spans="2:64" ht="12" customHeight="1" x14ac:dyDescent="0.15">
      <c r="AA84" s="229" t="s">
        <v>80</v>
      </c>
      <c r="AB84" s="230"/>
      <c r="AC84" s="230"/>
      <c r="AD84" s="230"/>
      <c r="AE84" s="230"/>
      <c r="AF84" s="230"/>
      <c r="AG84" s="230"/>
      <c r="AH84" s="230"/>
      <c r="AI84" s="230"/>
      <c r="AJ84" s="230"/>
      <c r="AK84" s="231"/>
      <c r="AL84" s="98">
        <f t="shared" si="22"/>
        <v>0</v>
      </c>
      <c r="AM84" s="99"/>
      <c r="AN84" s="99"/>
      <c r="AO84" s="99"/>
      <c r="AP84" s="99"/>
      <c r="AQ84" s="99"/>
      <c r="AR84" s="406"/>
      <c r="AS84" s="405"/>
      <c r="AU84" s="448" t="s">
        <v>18</v>
      </c>
      <c r="AV84" s="448"/>
      <c r="AW84" s="448"/>
      <c r="AX84" s="448"/>
      <c r="AY84" s="448"/>
      <c r="AZ84" s="448"/>
      <c r="BA84" s="448"/>
      <c r="BB84" s="448"/>
      <c r="BC84" s="448"/>
      <c r="BD84" s="448"/>
      <c r="BE84" s="448"/>
      <c r="BF84" s="448"/>
    </row>
    <row r="85" spans="2:64" ht="12" customHeight="1" x14ac:dyDescent="0.15">
      <c r="AA85" s="232"/>
      <c r="AB85" s="233"/>
      <c r="AC85" s="233"/>
      <c r="AD85" s="233"/>
      <c r="AE85" s="233"/>
      <c r="AF85" s="233"/>
      <c r="AG85" s="233"/>
      <c r="AH85" s="233"/>
      <c r="AI85" s="233"/>
      <c r="AJ85" s="233"/>
      <c r="AK85" s="234"/>
      <c r="AL85" s="101"/>
      <c r="AM85" s="102"/>
      <c r="AN85" s="102"/>
      <c r="AO85" s="102"/>
      <c r="AP85" s="102"/>
      <c r="AQ85" s="102"/>
      <c r="AR85" s="406"/>
      <c r="AS85" s="405"/>
      <c r="AU85" s="448" t="s">
        <v>19</v>
      </c>
      <c r="AV85" s="448"/>
      <c r="AW85" s="448"/>
      <c r="AX85" s="448"/>
      <c r="AY85" s="448"/>
      <c r="AZ85" s="448"/>
      <c r="BA85" s="448"/>
      <c r="BB85" s="448"/>
      <c r="BC85" s="448"/>
      <c r="BD85" s="448"/>
      <c r="BE85" s="448"/>
      <c r="BF85" s="448"/>
      <c r="BG85" s="448"/>
      <c r="BH85" s="448"/>
      <c r="BI85" s="448"/>
      <c r="BJ85" s="448"/>
      <c r="BK85" s="448"/>
      <c r="BL85" s="448"/>
    </row>
    <row r="86" spans="2:64" ht="12" customHeight="1" x14ac:dyDescent="0.15">
      <c r="AA86" s="229" t="s">
        <v>79</v>
      </c>
      <c r="AB86" s="230"/>
      <c r="AC86" s="230"/>
      <c r="AD86" s="230"/>
      <c r="AE86" s="230"/>
      <c r="AF86" s="230"/>
      <c r="AG86" s="230"/>
      <c r="AH86" s="230"/>
      <c r="AI86" s="230"/>
      <c r="AJ86" s="230"/>
      <c r="AK86" s="231"/>
      <c r="AL86" s="98">
        <f t="shared" si="22"/>
        <v>0</v>
      </c>
      <c r="AM86" s="99"/>
      <c r="AN86" s="99"/>
      <c r="AO86" s="99"/>
      <c r="AP86" s="99"/>
      <c r="AQ86" s="99"/>
      <c r="AR86" s="406"/>
      <c r="AS86" s="405"/>
      <c r="AU86" s="448" t="s">
        <v>21</v>
      </c>
      <c r="AV86" s="448"/>
      <c r="AW86" s="448"/>
      <c r="AX86" s="448"/>
      <c r="AY86" s="448"/>
      <c r="AZ86" s="448"/>
      <c r="BA86" s="448"/>
      <c r="BB86" s="448"/>
      <c r="BC86" s="448"/>
      <c r="BD86" s="448"/>
      <c r="BE86" s="448"/>
      <c r="BF86" s="448"/>
      <c r="BG86" s="448"/>
      <c r="BH86" s="448"/>
      <c r="BI86" s="448"/>
      <c r="BJ86" s="448"/>
      <c r="BK86" s="448"/>
      <c r="BL86" s="448"/>
    </row>
    <row r="87" spans="2:64" ht="12" customHeight="1" x14ac:dyDescent="0.15">
      <c r="AA87" s="232"/>
      <c r="AB87" s="233"/>
      <c r="AC87" s="233"/>
      <c r="AD87" s="233"/>
      <c r="AE87" s="233"/>
      <c r="AF87" s="233"/>
      <c r="AG87" s="233"/>
      <c r="AH87" s="233"/>
      <c r="AI87" s="233"/>
      <c r="AJ87" s="233"/>
      <c r="AK87" s="234"/>
      <c r="AL87" s="225"/>
      <c r="AM87" s="226"/>
      <c r="AN87" s="226"/>
      <c r="AO87" s="226"/>
      <c r="AP87" s="226"/>
      <c r="AQ87" s="226"/>
      <c r="AR87" s="408"/>
      <c r="AS87" s="449"/>
      <c r="AU87" s="448"/>
      <c r="AV87" s="448" t="s">
        <v>22</v>
      </c>
      <c r="AW87" s="448"/>
      <c r="AX87" s="448"/>
      <c r="AY87" s="448"/>
      <c r="AZ87" s="448"/>
      <c r="BA87" s="448"/>
      <c r="BB87" s="448"/>
      <c r="BC87" s="448"/>
      <c r="BD87" s="448"/>
      <c r="BE87" s="448"/>
      <c r="BF87" s="448"/>
      <c r="BG87" s="448"/>
      <c r="BH87" s="448"/>
      <c r="BI87" s="448"/>
      <c r="BJ87" s="448"/>
      <c r="BK87" s="448"/>
      <c r="BL87" s="448"/>
    </row>
    <row r="88" spans="2:64" ht="12" customHeight="1" thickBot="1" x14ac:dyDescent="0.2">
      <c r="AA88" s="229" t="s">
        <v>81</v>
      </c>
      <c r="AB88" s="230"/>
      <c r="AC88" s="230"/>
      <c r="AD88" s="230"/>
      <c r="AE88" s="230"/>
      <c r="AF88" s="230"/>
      <c r="AG88" s="230"/>
      <c r="AH88" s="230"/>
      <c r="AI88" s="230"/>
      <c r="AJ88" s="230"/>
      <c r="AK88" s="231"/>
      <c r="AL88" s="254">
        <f t="shared" si="22"/>
        <v>0</v>
      </c>
      <c r="AM88" s="255"/>
      <c r="AN88" s="255"/>
      <c r="AO88" s="255"/>
      <c r="AP88" s="255"/>
      <c r="AQ88" s="255"/>
      <c r="AR88" s="450"/>
      <c r="AS88" s="451"/>
      <c r="AU88" s="448" t="s">
        <v>25</v>
      </c>
      <c r="BI88" s="448"/>
      <c r="BJ88" s="448"/>
      <c r="BK88" s="448"/>
      <c r="BL88" s="448"/>
    </row>
    <row r="89" spans="2:64" ht="12" customHeight="1" thickBot="1" x14ac:dyDescent="0.2">
      <c r="AA89" s="237"/>
      <c r="AB89" s="238"/>
      <c r="AC89" s="238"/>
      <c r="AD89" s="238"/>
      <c r="AE89" s="238"/>
      <c r="AF89" s="238"/>
      <c r="AG89" s="238"/>
      <c r="AH89" s="238"/>
      <c r="AI89" s="238"/>
      <c r="AJ89" s="238"/>
      <c r="AK89" s="239"/>
      <c r="AL89" s="256"/>
      <c r="AM89" s="257"/>
      <c r="AN89" s="257"/>
      <c r="AO89" s="257"/>
      <c r="AP89" s="257"/>
      <c r="AQ89" s="257"/>
      <c r="AR89" s="452"/>
      <c r="AS89" s="453"/>
      <c r="AV89" s="454" t="s">
        <v>26</v>
      </c>
      <c r="AW89" s="454"/>
      <c r="AX89" s="454"/>
      <c r="AY89" s="454"/>
      <c r="AZ89" s="454"/>
      <c r="BA89" s="454"/>
      <c r="BB89" s="454"/>
      <c r="BC89" s="454"/>
      <c r="BD89" s="454"/>
      <c r="BE89" s="454"/>
      <c r="BF89" s="454"/>
      <c r="BG89" s="454"/>
      <c r="BH89" s="454"/>
      <c r="BI89" s="448"/>
      <c r="BJ89" s="448"/>
      <c r="BK89" s="448"/>
      <c r="BL89" s="448"/>
    </row>
    <row r="90" spans="2:64" ht="12" customHeight="1" thickBot="1" x14ac:dyDescent="0.2">
      <c r="AA90" s="244" t="s">
        <v>82</v>
      </c>
      <c r="AB90" s="245"/>
      <c r="AC90" s="245"/>
      <c r="AD90" s="245"/>
      <c r="AE90" s="245"/>
      <c r="AF90" s="245"/>
      <c r="AG90" s="245"/>
      <c r="AH90" s="245"/>
      <c r="AI90" s="245"/>
      <c r="AJ90" s="245"/>
      <c r="AK90" s="246"/>
      <c r="AL90" s="256">
        <f t="shared" si="22"/>
        <v>0</v>
      </c>
      <c r="AM90" s="257"/>
      <c r="AN90" s="257"/>
      <c r="AO90" s="257"/>
      <c r="AP90" s="257"/>
      <c r="AQ90" s="257"/>
      <c r="AR90" s="452"/>
      <c r="AS90" s="453"/>
      <c r="AV90" s="454" t="s">
        <v>22</v>
      </c>
      <c r="AW90" s="454"/>
      <c r="AX90" s="454"/>
      <c r="AY90" s="454"/>
      <c r="AZ90" s="454"/>
      <c r="BA90" s="454"/>
      <c r="BB90" s="454"/>
      <c r="BC90" s="454"/>
      <c r="BD90" s="454"/>
      <c r="BE90" s="454"/>
      <c r="BF90" s="454"/>
      <c r="BG90" s="454"/>
      <c r="BH90" s="454"/>
      <c r="BI90" s="454"/>
      <c r="BJ90" s="454"/>
      <c r="BK90" s="448"/>
      <c r="BL90" s="448"/>
    </row>
    <row r="91" spans="2:64" ht="12" customHeight="1" thickBot="1" x14ac:dyDescent="0.2">
      <c r="AA91" s="247"/>
      <c r="AB91" s="248"/>
      <c r="AC91" s="248"/>
      <c r="AD91" s="248"/>
      <c r="AE91" s="248"/>
      <c r="AF91" s="248"/>
      <c r="AG91" s="248"/>
      <c r="AH91" s="248"/>
      <c r="AI91" s="248"/>
      <c r="AJ91" s="248"/>
      <c r="AK91" s="249"/>
      <c r="AL91" s="256"/>
      <c r="AM91" s="257"/>
      <c r="AN91" s="257"/>
      <c r="AO91" s="257"/>
      <c r="AP91" s="257"/>
      <c r="AQ91" s="257"/>
      <c r="AR91" s="452"/>
      <c r="AS91" s="453"/>
      <c r="AU91" s="448" t="s">
        <v>27</v>
      </c>
      <c r="AV91" s="448"/>
      <c r="AW91" s="448"/>
      <c r="AX91" s="448"/>
      <c r="AY91" s="448"/>
      <c r="AZ91" s="448"/>
      <c r="BA91" s="448"/>
      <c r="BB91" s="448"/>
      <c r="BC91" s="448"/>
      <c r="BD91" s="448"/>
      <c r="BE91" s="448"/>
      <c r="BF91" s="448"/>
      <c r="BG91" s="448"/>
      <c r="BH91" s="448"/>
    </row>
    <row r="92" spans="2:64" ht="14.25" customHeight="1" x14ac:dyDescent="0.15">
      <c r="AU92" s="448"/>
      <c r="AV92" s="448" t="s">
        <v>20</v>
      </c>
      <c r="AW92" s="448"/>
      <c r="AX92" s="448"/>
      <c r="AY92" s="448"/>
      <c r="AZ92" s="448"/>
      <c r="BA92" s="448"/>
      <c r="BB92" s="448"/>
      <c r="BC92" s="448"/>
      <c r="BD92" s="448"/>
      <c r="BE92" s="448"/>
      <c r="BF92" s="448"/>
      <c r="BG92" s="448"/>
      <c r="BH92" s="448"/>
    </row>
    <row r="94" spans="2:64" ht="15" customHeight="1" x14ac:dyDescent="0.15">
      <c r="C94" s="417" t="s">
        <v>65</v>
      </c>
      <c r="D94" s="417"/>
      <c r="E94" s="417"/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AY94" s="455">
        <f>AY2</f>
        <v>0</v>
      </c>
      <c r="AZ94" s="455"/>
      <c r="BA94" s="456">
        <f>BA2</f>
        <v>0</v>
      </c>
      <c r="BB94" s="456"/>
      <c r="BC94" s="418" t="s">
        <v>0</v>
      </c>
      <c r="BD94" s="456">
        <f>BD2</f>
        <v>0</v>
      </c>
      <c r="BE94" s="456"/>
      <c r="BF94" s="418" t="s">
        <v>1</v>
      </c>
      <c r="BG94" s="456">
        <f>BG2</f>
        <v>0</v>
      </c>
      <c r="BH94" s="456"/>
      <c r="BI94" s="418" t="s">
        <v>2</v>
      </c>
    </row>
    <row r="95" spans="2:64" ht="10.5" customHeight="1" x14ac:dyDescent="0.15">
      <c r="C95" s="417"/>
      <c r="D95" s="417"/>
      <c r="E95" s="417"/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</row>
    <row r="96" spans="2:64" ht="10.5" customHeight="1" x14ac:dyDescent="0.15">
      <c r="C96" s="417"/>
      <c r="D96" s="417"/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</row>
    <row r="97" spans="1:64" ht="10.5" customHeight="1" x14ac:dyDescent="0.15"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X97" s="419" t="s">
        <v>24</v>
      </c>
      <c r="Y97" s="420"/>
      <c r="Z97" s="420"/>
      <c r="AA97" s="420"/>
      <c r="AB97" s="420"/>
      <c r="AC97" s="420"/>
      <c r="AD97" s="420"/>
      <c r="AE97" s="420"/>
      <c r="AF97" s="420"/>
      <c r="AG97" s="420"/>
      <c r="AH97" s="420"/>
      <c r="AI97" s="420"/>
      <c r="AJ97" s="420"/>
      <c r="AK97" s="420"/>
      <c r="AL97" s="420"/>
      <c r="AM97" s="420"/>
      <c r="AU97" s="421" t="s">
        <v>3</v>
      </c>
      <c r="AV97" s="421"/>
      <c r="AW97" s="457">
        <f>AW5</f>
        <v>0</v>
      </c>
      <c r="AX97" s="457"/>
      <c r="AY97" s="457"/>
      <c r="AZ97" s="457"/>
      <c r="BA97" s="457"/>
      <c r="BB97" s="457"/>
      <c r="BC97" s="457"/>
      <c r="BD97" s="457"/>
      <c r="BE97" s="457"/>
      <c r="BF97" s="457"/>
      <c r="BG97" s="457"/>
      <c r="BH97" s="457"/>
      <c r="BI97" s="457"/>
      <c r="BJ97" s="457"/>
      <c r="BK97" s="457"/>
      <c r="BL97" s="457"/>
    </row>
    <row r="98" spans="1:64" ht="10.5" customHeight="1" x14ac:dyDescent="0.15">
      <c r="R98" s="422"/>
      <c r="S98" s="422"/>
      <c r="T98" s="422"/>
      <c r="U98" s="422"/>
      <c r="V98" s="422"/>
      <c r="W98" s="422"/>
      <c r="X98" s="420"/>
      <c r="Y98" s="420"/>
      <c r="Z98" s="420"/>
      <c r="AA98" s="420"/>
      <c r="AB98" s="420"/>
      <c r="AC98" s="420"/>
      <c r="AD98" s="420"/>
      <c r="AE98" s="420"/>
      <c r="AF98" s="420"/>
      <c r="AG98" s="420"/>
      <c r="AH98" s="420"/>
      <c r="AI98" s="420"/>
      <c r="AJ98" s="420"/>
      <c r="AK98" s="420"/>
      <c r="AL98" s="420"/>
      <c r="AM98" s="420"/>
      <c r="AR98" s="422"/>
      <c r="AS98" s="422"/>
      <c r="AU98" s="421"/>
      <c r="AV98" s="421"/>
      <c r="AW98" s="457"/>
      <c r="AX98" s="457"/>
      <c r="AY98" s="457"/>
      <c r="AZ98" s="457"/>
      <c r="BA98" s="457"/>
      <c r="BB98" s="457"/>
      <c r="BC98" s="457"/>
      <c r="BD98" s="457"/>
      <c r="BE98" s="457"/>
      <c r="BF98" s="457"/>
      <c r="BG98" s="457"/>
      <c r="BH98" s="457"/>
      <c r="BI98" s="457"/>
      <c r="BJ98" s="457"/>
      <c r="BK98" s="457"/>
      <c r="BL98" s="457"/>
    </row>
    <row r="99" spans="1:64" ht="10.5" customHeight="1" x14ac:dyDescent="0.15">
      <c r="R99" s="422"/>
      <c r="S99" s="422"/>
      <c r="T99" s="422"/>
      <c r="U99" s="422"/>
      <c r="V99" s="422"/>
      <c r="W99" s="422"/>
      <c r="X99" s="420"/>
      <c r="Y99" s="420"/>
      <c r="Z99" s="420"/>
      <c r="AA99" s="420"/>
      <c r="AB99" s="420"/>
      <c r="AC99" s="420"/>
      <c r="AD99" s="420"/>
      <c r="AE99" s="420"/>
      <c r="AF99" s="420"/>
      <c r="AG99" s="420"/>
      <c r="AH99" s="420"/>
      <c r="AI99" s="420"/>
      <c r="AJ99" s="420"/>
      <c r="AK99" s="420"/>
      <c r="AL99" s="420"/>
      <c r="AM99" s="420"/>
      <c r="AR99" s="422"/>
      <c r="AS99" s="422"/>
      <c r="AU99" s="421"/>
      <c r="AV99" s="421"/>
      <c r="AW99" s="457"/>
      <c r="AX99" s="457"/>
      <c r="AY99" s="457"/>
      <c r="AZ99" s="457"/>
      <c r="BA99" s="457"/>
      <c r="BB99" s="457"/>
      <c r="BC99" s="457"/>
      <c r="BD99" s="457"/>
      <c r="BE99" s="457"/>
      <c r="BF99" s="457"/>
      <c r="BG99" s="457"/>
      <c r="BH99" s="457"/>
      <c r="BI99" s="457"/>
      <c r="BJ99" s="457"/>
      <c r="BK99" s="457"/>
      <c r="BL99" s="457"/>
    </row>
    <row r="100" spans="1:64" ht="10.5" customHeight="1" thickBot="1" x14ac:dyDescent="0.2">
      <c r="R100" s="422"/>
      <c r="S100" s="422"/>
      <c r="T100" s="422"/>
      <c r="U100" s="422"/>
      <c r="V100" s="422"/>
      <c r="W100" s="422"/>
      <c r="X100" s="423"/>
      <c r="Y100" s="423"/>
      <c r="Z100" s="423"/>
      <c r="AA100" s="423"/>
      <c r="AB100" s="423"/>
      <c r="AC100" s="423"/>
      <c r="AD100" s="423"/>
      <c r="AE100" s="423"/>
      <c r="AF100" s="423"/>
      <c r="AG100" s="423"/>
      <c r="AH100" s="423"/>
      <c r="AI100" s="423"/>
      <c r="AJ100" s="423"/>
      <c r="AK100" s="423"/>
      <c r="AL100" s="423"/>
      <c r="AM100" s="423"/>
      <c r="AR100" s="422"/>
      <c r="AS100" s="422"/>
      <c r="AU100" s="421"/>
      <c r="AV100" s="421"/>
      <c r="AW100" s="457"/>
      <c r="AX100" s="457"/>
      <c r="AY100" s="457"/>
      <c r="AZ100" s="457"/>
      <c r="BA100" s="457"/>
      <c r="BB100" s="457"/>
      <c r="BC100" s="457"/>
      <c r="BD100" s="457"/>
      <c r="BE100" s="457"/>
      <c r="BF100" s="457"/>
      <c r="BG100" s="457"/>
      <c r="BH100" s="457"/>
      <c r="BI100" s="457"/>
      <c r="BJ100" s="457"/>
      <c r="BK100" s="457"/>
      <c r="BL100" s="457"/>
    </row>
    <row r="101" spans="1:64" ht="10.5" customHeight="1" thickTop="1" x14ac:dyDescent="0.15">
      <c r="U101" s="418"/>
      <c r="V101" s="418"/>
      <c r="W101" s="418"/>
      <c r="X101" s="418"/>
      <c r="Y101" s="418"/>
      <c r="Z101" s="424" t="s">
        <v>8</v>
      </c>
      <c r="AA101" s="424"/>
      <c r="AB101" s="424"/>
      <c r="AC101" s="424"/>
      <c r="AD101" s="424"/>
      <c r="AE101" s="424"/>
      <c r="AF101" s="424"/>
      <c r="AG101" s="424"/>
      <c r="AH101" s="424"/>
      <c r="AI101" s="424"/>
      <c r="AJ101" s="424"/>
      <c r="AK101" s="424"/>
      <c r="AS101" s="418"/>
      <c r="AU101" s="421"/>
      <c r="AV101" s="421"/>
      <c r="AW101" s="457"/>
      <c r="AX101" s="457"/>
      <c r="AY101" s="457"/>
      <c r="AZ101" s="457"/>
      <c r="BA101" s="457"/>
      <c r="BB101" s="457"/>
      <c r="BC101" s="457"/>
      <c r="BD101" s="457"/>
      <c r="BE101" s="457"/>
      <c r="BF101" s="457"/>
      <c r="BG101" s="457"/>
      <c r="BH101" s="457"/>
      <c r="BI101" s="457"/>
      <c r="BJ101" s="457"/>
      <c r="BK101" s="457"/>
      <c r="BL101" s="457"/>
    </row>
    <row r="102" spans="1:64" ht="10.5" customHeight="1" x14ac:dyDescent="0.15">
      <c r="U102" s="418"/>
      <c r="V102" s="418"/>
      <c r="W102" s="418"/>
      <c r="X102" s="418"/>
      <c r="Y102" s="418"/>
      <c r="Z102" s="424"/>
      <c r="AA102" s="424"/>
      <c r="AB102" s="424"/>
      <c r="AC102" s="424"/>
      <c r="AD102" s="424"/>
      <c r="AE102" s="424"/>
      <c r="AF102" s="424"/>
      <c r="AG102" s="424"/>
      <c r="AH102" s="424"/>
      <c r="AI102" s="424"/>
      <c r="AJ102" s="424"/>
      <c r="AK102" s="424"/>
      <c r="AS102" s="418"/>
      <c r="AU102" s="421"/>
      <c r="AV102" s="421"/>
      <c r="AW102" s="457"/>
      <c r="AX102" s="457"/>
      <c r="AY102" s="457"/>
      <c r="AZ102" s="457"/>
      <c r="BA102" s="457"/>
      <c r="BB102" s="457"/>
      <c r="BC102" s="457"/>
      <c r="BD102" s="457"/>
      <c r="BE102" s="457"/>
      <c r="BF102" s="457"/>
      <c r="BG102" s="457"/>
      <c r="BH102" s="457"/>
      <c r="BI102" s="457"/>
      <c r="BJ102" s="457"/>
      <c r="BK102" s="457"/>
      <c r="BL102" s="457"/>
    </row>
    <row r="103" spans="1:64" ht="10.5" customHeight="1" thickBot="1" x14ac:dyDescent="0.2">
      <c r="AU103" s="421"/>
      <c r="AV103" s="421"/>
      <c r="AW103" s="457"/>
      <c r="AX103" s="457"/>
      <c r="AY103" s="457"/>
      <c r="AZ103" s="457"/>
      <c r="BA103" s="457"/>
      <c r="BB103" s="457"/>
      <c r="BC103" s="457"/>
      <c r="BD103" s="457"/>
      <c r="BE103" s="457"/>
      <c r="BF103" s="457"/>
      <c r="BG103" s="457"/>
      <c r="BH103" s="457"/>
      <c r="BI103" s="457"/>
      <c r="BJ103" s="457"/>
      <c r="BK103" s="457"/>
      <c r="BL103" s="457"/>
    </row>
    <row r="104" spans="1:64" ht="12" customHeight="1" x14ac:dyDescent="0.15">
      <c r="B104" s="425" t="s">
        <v>9</v>
      </c>
      <c r="C104" s="426"/>
      <c r="D104" s="426"/>
      <c r="E104" s="426"/>
      <c r="F104" s="426" t="s">
        <v>40</v>
      </c>
      <c r="G104" s="426"/>
      <c r="H104" s="426"/>
      <c r="I104" s="426"/>
      <c r="J104" s="426"/>
      <c r="K104" s="426"/>
      <c r="L104" s="426"/>
      <c r="M104" s="426"/>
      <c r="N104" s="426"/>
      <c r="O104" s="426"/>
      <c r="P104" s="426"/>
      <c r="Q104" s="426"/>
      <c r="R104" s="426"/>
      <c r="S104" s="426"/>
      <c r="T104" s="426"/>
      <c r="U104" s="426"/>
      <c r="V104" s="426"/>
      <c r="W104" s="426"/>
      <c r="X104" s="426"/>
      <c r="Y104" s="426"/>
      <c r="Z104" s="426"/>
      <c r="AA104" s="426" t="s">
        <v>35</v>
      </c>
      <c r="AB104" s="426"/>
      <c r="AC104" s="426"/>
      <c r="AD104" s="426" t="s">
        <v>34</v>
      </c>
      <c r="AE104" s="426"/>
      <c r="AF104" s="426"/>
      <c r="AG104" s="426"/>
      <c r="AH104" s="426" t="s">
        <v>33</v>
      </c>
      <c r="AI104" s="426"/>
      <c r="AJ104" s="426"/>
      <c r="AK104" s="426"/>
      <c r="AL104" s="426" t="s">
        <v>32</v>
      </c>
      <c r="AM104" s="426"/>
      <c r="AN104" s="426"/>
      <c r="AO104" s="426"/>
      <c r="AP104" s="426"/>
      <c r="AQ104" s="427"/>
      <c r="AR104" s="427" t="s">
        <v>76</v>
      </c>
      <c r="AS104" s="428"/>
      <c r="AU104" s="421"/>
      <c r="AV104" s="421"/>
      <c r="AW104" s="457"/>
      <c r="AX104" s="457"/>
      <c r="AY104" s="457"/>
      <c r="AZ104" s="457"/>
      <c r="BA104" s="457"/>
      <c r="BB104" s="457"/>
      <c r="BC104" s="457"/>
      <c r="BD104" s="457"/>
      <c r="BE104" s="457"/>
      <c r="BF104" s="457"/>
      <c r="BG104" s="457"/>
      <c r="BH104" s="457"/>
      <c r="BI104" s="457"/>
      <c r="BJ104" s="457"/>
      <c r="BK104" s="457"/>
      <c r="BL104" s="457"/>
    </row>
    <row r="105" spans="1:64" ht="12" customHeight="1" x14ac:dyDescent="0.15">
      <c r="A105" s="418"/>
      <c r="B105" s="429"/>
      <c r="C105" s="430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0"/>
      <c r="AJ105" s="430"/>
      <c r="AK105" s="430"/>
      <c r="AL105" s="430"/>
      <c r="AM105" s="430"/>
      <c r="AN105" s="430"/>
      <c r="AO105" s="430"/>
      <c r="AP105" s="430"/>
      <c r="AQ105" s="406"/>
      <c r="AR105" s="406"/>
      <c r="AS105" s="405"/>
      <c r="AU105" s="421"/>
      <c r="AV105" s="421"/>
      <c r="AW105" s="457"/>
      <c r="AX105" s="457"/>
      <c r="AY105" s="457"/>
      <c r="AZ105" s="457"/>
      <c r="BA105" s="457"/>
      <c r="BB105" s="457"/>
      <c r="BC105" s="457"/>
      <c r="BD105" s="457"/>
      <c r="BE105" s="457"/>
      <c r="BF105" s="457"/>
      <c r="BG105" s="457"/>
      <c r="BH105" s="457"/>
      <c r="BI105" s="457"/>
      <c r="BJ105" s="457"/>
      <c r="BK105" s="457"/>
      <c r="BL105" s="457"/>
    </row>
    <row r="106" spans="1:64" ht="12" customHeight="1" x14ac:dyDescent="0.15">
      <c r="A106" s="418"/>
      <c r="B106" s="458">
        <f t="shared" ref="B106:AL106" si="23">B14</f>
        <v>0</v>
      </c>
      <c r="C106" s="459"/>
      <c r="D106" s="459">
        <f t="shared" si="23"/>
        <v>0</v>
      </c>
      <c r="E106" s="459"/>
      <c r="F106" s="460">
        <f t="shared" si="23"/>
        <v>0</v>
      </c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59">
        <f t="shared" si="23"/>
        <v>0</v>
      </c>
      <c r="AB106" s="459"/>
      <c r="AC106" s="459"/>
      <c r="AD106" s="459">
        <f t="shared" si="23"/>
        <v>0</v>
      </c>
      <c r="AE106" s="459"/>
      <c r="AF106" s="459"/>
      <c r="AG106" s="459"/>
      <c r="AH106" s="220">
        <f t="shared" si="23"/>
        <v>0</v>
      </c>
      <c r="AI106" s="220"/>
      <c r="AJ106" s="220"/>
      <c r="AK106" s="220"/>
      <c r="AL106" s="221">
        <f t="shared" si="23"/>
        <v>0</v>
      </c>
      <c r="AM106" s="222"/>
      <c r="AN106" s="222"/>
      <c r="AO106" s="222"/>
      <c r="AP106" s="222"/>
      <c r="AQ106" s="222"/>
      <c r="AR106" s="477" t="str">
        <f>AR14</f>
        <v>　</v>
      </c>
      <c r="AS106" s="478"/>
      <c r="AU106" s="431" t="s">
        <v>66</v>
      </c>
      <c r="AV106" s="432"/>
      <c r="AW106" s="432"/>
      <c r="AX106" s="432"/>
      <c r="AY106" s="433" t="s">
        <v>69</v>
      </c>
      <c r="AZ106" s="434"/>
      <c r="BA106" s="461">
        <f>BA14</f>
        <v>0</v>
      </c>
      <c r="BB106" s="461"/>
      <c r="BC106" s="461"/>
      <c r="BD106" s="461"/>
      <c r="BE106" s="461"/>
      <c r="BF106" s="461"/>
      <c r="BG106" s="461"/>
      <c r="BH106" s="461"/>
      <c r="BI106" s="461"/>
      <c r="BJ106" s="461"/>
      <c r="BK106" s="461"/>
      <c r="BL106" s="462"/>
    </row>
    <row r="107" spans="1:64" ht="12" customHeight="1" x14ac:dyDescent="0.15">
      <c r="B107" s="458"/>
      <c r="C107" s="459"/>
      <c r="D107" s="459"/>
      <c r="E107" s="459"/>
      <c r="F107" s="463"/>
      <c r="G107" s="463"/>
      <c r="H107" s="463"/>
      <c r="I107" s="463"/>
      <c r="J107" s="463"/>
      <c r="K107" s="463"/>
      <c r="L107" s="463"/>
      <c r="M107" s="463"/>
      <c r="N107" s="463"/>
      <c r="O107" s="463"/>
      <c r="P107" s="463"/>
      <c r="Q107" s="463"/>
      <c r="R107" s="463"/>
      <c r="S107" s="463"/>
      <c r="T107" s="463"/>
      <c r="U107" s="463"/>
      <c r="V107" s="463"/>
      <c r="W107" s="463"/>
      <c r="X107" s="463"/>
      <c r="Y107" s="463"/>
      <c r="Z107" s="463"/>
      <c r="AA107" s="459"/>
      <c r="AB107" s="459"/>
      <c r="AC107" s="459"/>
      <c r="AD107" s="459"/>
      <c r="AE107" s="459"/>
      <c r="AF107" s="459"/>
      <c r="AG107" s="459"/>
      <c r="AH107" s="220"/>
      <c r="AI107" s="220"/>
      <c r="AJ107" s="220"/>
      <c r="AK107" s="220"/>
      <c r="AL107" s="223"/>
      <c r="AM107" s="224"/>
      <c r="AN107" s="224"/>
      <c r="AO107" s="224"/>
      <c r="AP107" s="224"/>
      <c r="AQ107" s="224"/>
      <c r="AR107" s="479"/>
      <c r="AS107" s="480"/>
      <c r="AU107" s="435"/>
      <c r="AV107" s="436"/>
      <c r="AW107" s="436"/>
      <c r="AX107" s="436"/>
      <c r="AY107" s="437"/>
      <c r="AZ107" s="438"/>
      <c r="BA107" s="464"/>
      <c r="BB107" s="464"/>
      <c r="BC107" s="464"/>
      <c r="BD107" s="464"/>
      <c r="BE107" s="464"/>
      <c r="BF107" s="464"/>
      <c r="BG107" s="464"/>
      <c r="BH107" s="464"/>
      <c r="BI107" s="464"/>
      <c r="BJ107" s="464"/>
      <c r="BK107" s="464"/>
      <c r="BL107" s="465"/>
    </row>
    <row r="108" spans="1:64" ht="12" customHeight="1" x14ac:dyDescent="0.15">
      <c r="B108" s="458">
        <f t="shared" ref="B108:AR108" si="24">B16</f>
        <v>0</v>
      </c>
      <c r="C108" s="459"/>
      <c r="D108" s="459">
        <f t="shared" si="24"/>
        <v>0</v>
      </c>
      <c r="E108" s="459"/>
      <c r="F108" s="460">
        <f t="shared" si="24"/>
        <v>0</v>
      </c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0"/>
      <c r="W108" s="460"/>
      <c r="X108" s="460"/>
      <c r="Y108" s="460"/>
      <c r="Z108" s="460"/>
      <c r="AA108" s="459">
        <f t="shared" si="24"/>
        <v>0</v>
      </c>
      <c r="AB108" s="459"/>
      <c r="AC108" s="459"/>
      <c r="AD108" s="459">
        <f t="shared" si="24"/>
        <v>0</v>
      </c>
      <c r="AE108" s="459"/>
      <c r="AF108" s="459"/>
      <c r="AG108" s="459"/>
      <c r="AH108" s="220">
        <f t="shared" si="24"/>
        <v>0</v>
      </c>
      <c r="AI108" s="220"/>
      <c r="AJ108" s="220"/>
      <c r="AK108" s="220"/>
      <c r="AL108" s="221">
        <f t="shared" si="24"/>
        <v>0</v>
      </c>
      <c r="AM108" s="222"/>
      <c r="AN108" s="222"/>
      <c r="AO108" s="222"/>
      <c r="AP108" s="222"/>
      <c r="AQ108" s="222"/>
      <c r="AR108" s="477" t="str">
        <f t="shared" si="24"/>
        <v>　</v>
      </c>
      <c r="AS108" s="478"/>
    </row>
    <row r="109" spans="1:64" ht="12" customHeight="1" x14ac:dyDescent="0.15">
      <c r="B109" s="458"/>
      <c r="C109" s="459"/>
      <c r="D109" s="459"/>
      <c r="E109" s="459"/>
      <c r="F109" s="463"/>
      <c r="G109" s="463"/>
      <c r="H109" s="463"/>
      <c r="I109" s="463"/>
      <c r="J109" s="463"/>
      <c r="K109" s="463"/>
      <c r="L109" s="463"/>
      <c r="M109" s="463"/>
      <c r="N109" s="463"/>
      <c r="O109" s="463"/>
      <c r="P109" s="463"/>
      <c r="Q109" s="463"/>
      <c r="R109" s="463"/>
      <c r="S109" s="463"/>
      <c r="T109" s="463"/>
      <c r="U109" s="463"/>
      <c r="V109" s="463"/>
      <c r="W109" s="463"/>
      <c r="X109" s="463"/>
      <c r="Y109" s="463"/>
      <c r="Z109" s="463"/>
      <c r="AA109" s="459"/>
      <c r="AB109" s="459"/>
      <c r="AC109" s="459"/>
      <c r="AD109" s="459"/>
      <c r="AE109" s="459"/>
      <c r="AF109" s="459"/>
      <c r="AG109" s="459"/>
      <c r="AH109" s="220"/>
      <c r="AI109" s="220"/>
      <c r="AJ109" s="220"/>
      <c r="AK109" s="220"/>
      <c r="AL109" s="223"/>
      <c r="AM109" s="224"/>
      <c r="AN109" s="224"/>
      <c r="AO109" s="224"/>
      <c r="AP109" s="224"/>
      <c r="AQ109" s="224"/>
      <c r="AR109" s="479"/>
      <c r="AS109" s="480"/>
      <c r="AV109" s="421" t="s">
        <v>5</v>
      </c>
      <c r="AW109" s="421"/>
      <c r="AX109" s="439" t="s">
        <v>4</v>
      </c>
      <c r="AY109" s="440"/>
      <c r="AZ109" s="441"/>
      <c r="BA109" s="408">
        <f t="shared" ref="BA109:BK109" si="25">BA17</f>
        <v>0</v>
      </c>
      <c r="BB109" s="409"/>
      <c r="BC109" s="408">
        <f t="shared" si="25"/>
        <v>0</v>
      </c>
      <c r="BD109" s="409"/>
      <c r="BE109" s="403">
        <f t="shared" si="25"/>
        <v>0</v>
      </c>
      <c r="BF109" s="403"/>
      <c r="BG109" s="403">
        <f t="shared" si="25"/>
        <v>0</v>
      </c>
      <c r="BH109" s="403"/>
      <c r="BI109" s="403">
        <f t="shared" si="25"/>
        <v>0</v>
      </c>
      <c r="BJ109" s="403"/>
      <c r="BK109" s="412">
        <f t="shared" si="25"/>
        <v>0</v>
      </c>
      <c r="BL109" s="403"/>
    </row>
    <row r="110" spans="1:64" ht="12" customHeight="1" x14ac:dyDescent="0.15">
      <c r="B110" s="458">
        <f t="shared" ref="B110:AR110" si="26">B18</f>
        <v>0</v>
      </c>
      <c r="C110" s="459"/>
      <c r="D110" s="459">
        <f t="shared" si="26"/>
        <v>0</v>
      </c>
      <c r="E110" s="459"/>
      <c r="F110" s="460">
        <f t="shared" si="26"/>
        <v>0</v>
      </c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59">
        <f t="shared" si="26"/>
        <v>0</v>
      </c>
      <c r="AB110" s="459"/>
      <c r="AC110" s="459"/>
      <c r="AD110" s="459">
        <f t="shared" si="26"/>
        <v>0</v>
      </c>
      <c r="AE110" s="459"/>
      <c r="AF110" s="459"/>
      <c r="AG110" s="459"/>
      <c r="AH110" s="220">
        <f t="shared" si="26"/>
        <v>0</v>
      </c>
      <c r="AI110" s="220"/>
      <c r="AJ110" s="220"/>
      <c r="AK110" s="220"/>
      <c r="AL110" s="221">
        <f t="shared" si="26"/>
        <v>0</v>
      </c>
      <c r="AM110" s="222"/>
      <c r="AN110" s="222"/>
      <c r="AO110" s="222"/>
      <c r="AP110" s="222"/>
      <c r="AQ110" s="222"/>
      <c r="AR110" s="477" t="str">
        <f t="shared" si="26"/>
        <v>　</v>
      </c>
      <c r="AS110" s="478"/>
      <c r="AV110" s="421"/>
      <c r="AW110" s="421"/>
      <c r="AX110" s="442"/>
      <c r="AY110" s="443"/>
      <c r="AZ110" s="444"/>
      <c r="BA110" s="410"/>
      <c r="BB110" s="411"/>
      <c r="BC110" s="410"/>
      <c r="BD110" s="411"/>
      <c r="BE110" s="403"/>
      <c r="BF110" s="403"/>
      <c r="BG110" s="403"/>
      <c r="BH110" s="403"/>
      <c r="BI110" s="403"/>
      <c r="BJ110" s="403"/>
      <c r="BK110" s="412"/>
      <c r="BL110" s="403"/>
    </row>
    <row r="111" spans="1:64" ht="12" customHeight="1" x14ac:dyDescent="0.15">
      <c r="B111" s="458"/>
      <c r="C111" s="459"/>
      <c r="D111" s="459"/>
      <c r="E111" s="459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  <c r="V111" s="463"/>
      <c r="W111" s="463"/>
      <c r="X111" s="463"/>
      <c r="Y111" s="463"/>
      <c r="Z111" s="463"/>
      <c r="AA111" s="459"/>
      <c r="AB111" s="459"/>
      <c r="AC111" s="459"/>
      <c r="AD111" s="459"/>
      <c r="AE111" s="459"/>
      <c r="AF111" s="459"/>
      <c r="AG111" s="459"/>
      <c r="AH111" s="220"/>
      <c r="AI111" s="220"/>
      <c r="AJ111" s="220"/>
      <c r="AK111" s="220"/>
      <c r="AL111" s="223"/>
      <c r="AM111" s="224"/>
      <c r="AN111" s="224"/>
      <c r="AO111" s="224"/>
      <c r="AP111" s="224"/>
      <c r="AQ111" s="224"/>
      <c r="AR111" s="479"/>
      <c r="AS111" s="480"/>
      <c r="AV111" s="421"/>
      <c r="AW111" s="421"/>
      <c r="AX111" s="466">
        <f>AX19</f>
        <v>0</v>
      </c>
      <c r="AY111" s="466"/>
      <c r="AZ111" s="466"/>
      <c r="BA111" s="466"/>
      <c r="BB111" s="466"/>
      <c r="BC111" s="466"/>
      <c r="BD111" s="466"/>
      <c r="BE111" s="466"/>
      <c r="BF111" s="466"/>
      <c r="BG111" s="466"/>
      <c r="BH111" s="466"/>
      <c r="BI111" s="466"/>
      <c r="BJ111" s="466"/>
      <c r="BK111" s="467"/>
      <c r="BL111" s="467"/>
    </row>
    <row r="112" spans="1:64" ht="12" customHeight="1" x14ac:dyDescent="0.15">
      <c r="B112" s="458">
        <f t="shared" ref="B112:AR112" si="27">B20</f>
        <v>0</v>
      </c>
      <c r="C112" s="459"/>
      <c r="D112" s="459">
        <f t="shared" si="27"/>
        <v>0</v>
      </c>
      <c r="E112" s="459"/>
      <c r="F112" s="460">
        <f t="shared" si="27"/>
        <v>0</v>
      </c>
      <c r="G112" s="460"/>
      <c r="H112" s="460"/>
      <c r="I112" s="460"/>
      <c r="J112" s="460"/>
      <c r="K112" s="460"/>
      <c r="L112" s="460"/>
      <c r="M112" s="460"/>
      <c r="N112" s="460"/>
      <c r="O112" s="460"/>
      <c r="P112" s="460"/>
      <c r="Q112" s="460"/>
      <c r="R112" s="460"/>
      <c r="S112" s="460"/>
      <c r="T112" s="460"/>
      <c r="U112" s="460"/>
      <c r="V112" s="460"/>
      <c r="W112" s="460"/>
      <c r="X112" s="460"/>
      <c r="Y112" s="460"/>
      <c r="Z112" s="460"/>
      <c r="AA112" s="459">
        <f t="shared" si="27"/>
        <v>0</v>
      </c>
      <c r="AB112" s="459"/>
      <c r="AC112" s="459"/>
      <c r="AD112" s="459">
        <f t="shared" si="27"/>
        <v>0</v>
      </c>
      <c r="AE112" s="459"/>
      <c r="AF112" s="459"/>
      <c r="AG112" s="459"/>
      <c r="AH112" s="220">
        <f t="shared" si="27"/>
        <v>0</v>
      </c>
      <c r="AI112" s="220"/>
      <c r="AJ112" s="220"/>
      <c r="AK112" s="220"/>
      <c r="AL112" s="221">
        <f t="shared" si="27"/>
        <v>0</v>
      </c>
      <c r="AM112" s="222"/>
      <c r="AN112" s="222"/>
      <c r="AO112" s="222"/>
      <c r="AP112" s="222"/>
      <c r="AQ112" s="222"/>
      <c r="AR112" s="477" t="str">
        <f t="shared" si="27"/>
        <v>　</v>
      </c>
      <c r="AS112" s="478"/>
      <c r="AV112" s="421"/>
      <c r="AW112" s="421"/>
      <c r="AX112" s="467"/>
      <c r="AY112" s="467"/>
      <c r="AZ112" s="467"/>
      <c r="BA112" s="467"/>
      <c r="BB112" s="467"/>
      <c r="BC112" s="467"/>
      <c r="BD112" s="467"/>
      <c r="BE112" s="467"/>
      <c r="BF112" s="467"/>
      <c r="BG112" s="467"/>
      <c r="BH112" s="467"/>
      <c r="BI112" s="467"/>
      <c r="BJ112" s="467"/>
      <c r="BK112" s="467"/>
      <c r="BL112" s="467"/>
    </row>
    <row r="113" spans="2:64" ht="12" customHeight="1" x14ac:dyDescent="0.15">
      <c r="B113" s="458"/>
      <c r="C113" s="459"/>
      <c r="D113" s="459"/>
      <c r="E113" s="459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  <c r="AA113" s="459"/>
      <c r="AB113" s="459"/>
      <c r="AC113" s="459"/>
      <c r="AD113" s="459"/>
      <c r="AE113" s="459"/>
      <c r="AF113" s="459"/>
      <c r="AG113" s="459"/>
      <c r="AH113" s="220"/>
      <c r="AI113" s="220"/>
      <c r="AJ113" s="220"/>
      <c r="AK113" s="220"/>
      <c r="AL113" s="223"/>
      <c r="AM113" s="224"/>
      <c r="AN113" s="224"/>
      <c r="AO113" s="224"/>
      <c r="AP113" s="224"/>
      <c r="AQ113" s="224"/>
      <c r="AR113" s="479"/>
      <c r="AS113" s="480"/>
      <c r="AV113" s="421"/>
      <c r="AW113" s="421"/>
      <c r="AX113" s="467"/>
      <c r="AY113" s="467"/>
      <c r="AZ113" s="467"/>
      <c r="BA113" s="467"/>
      <c r="BB113" s="467"/>
      <c r="BC113" s="467"/>
      <c r="BD113" s="467"/>
      <c r="BE113" s="467"/>
      <c r="BF113" s="467"/>
      <c r="BG113" s="467"/>
      <c r="BH113" s="467"/>
      <c r="BI113" s="467"/>
      <c r="BJ113" s="467"/>
      <c r="BK113" s="467"/>
      <c r="BL113" s="467"/>
    </row>
    <row r="114" spans="2:64" ht="12" customHeight="1" x14ac:dyDescent="0.15">
      <c r="B114" s="458">
        <f t="shared" ref="B114:AR114" si="28">B22</f>
        <v>0</v>
      </c>
      <c r="C114" s="459"/>
      <c r="D114" s="459">
        <f t="shared" si="28"/>
        <v>0</v>
      </c>
      <c r="E114" s="459"/>
      <c r="F114" s="460">
        <f t="shared" si="28"/>
        <v>0</v>
      </c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59">
        <f t="shared" si="28"/>
        <v>0</v>
      </c>
      <c r="AB114" s="459"/>
      <c r="AC114" s="459"/>
      <c r="AD114" s="459">
        <f t="shared" si="28"/>
        <v>0</v>
      </c>
      <c r="AE114" s="459"/>
      <c r="AF114" s="459"/>
      <c r="AG114" s="459"/>
      <c r="AH114" s="220">
        <f t="shared" si="28"/>
        <v>0</v>
      </c>
      <c r="AI114" s="220"/>
      <c r="AJ114" s="220"/>
      <c r="AK114" s="220"/>
      <c r="AL114" s="221">
        <f t="shared" si="28"/>
        <v>0</v>
      </c>
      <c r="AM114" s="222"/>
      <c r="AN114" s="222"/>
      <c r="AO114" s="222"/>
      <c r="AP114" s="222"/>
      <c r="AQ114" s="222"/>
      <c r="AR114" s="477" t="str">
        <f t="shared" si="28"/>
        <v>　</v>
      </c>
      <c r="AS114" s="478"/>
      <c r="AV114" s="421"/>
      <c r="AW114" s="421"/>
      <c r="AX114" s="467"/>
      <c r="AY114" s="467"/>
      <c r="AZ114" s="467"/>
      <c r="BA114" s="467"/>
      <c r="BB114" s="467"/>
      <c r="BC114" s="467"/>
      <c r="BD114" s="467"/>
      <c r="BE114" s="467"/>
      <c r="BF114" s="467"/>
      <c r="BG114" s="467"/>
      <c r="BH114" s="467"/>
      <c r="BI114" s="467"/>
      <c r="BJ114" s="467"/>
      <c r="BK114" s="467"/>
      <c r="BL114" s="467"/>
    </row>
    <row r="115" spans="2:64" ht="12" customHeight="1" x14ac:dyDescent="0.15">
      <c r="B115" s="458"/>
      <c r="C115" s="459"/>
      <c r="D115" s="459"/>
      <c r="E115" s="459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463"/>
      <c r="R115" s="463"/>
      <c r="S115" s="463"/>
      <c r="T115" s="463"/>
      <c r="U115" s="463"/>
      <c r="V115" s="463"/>
      <c r="W115" s="463"/>
      <c r="X115" s="463"/>
      <c r="Y115" s="463"/>
      <c r="Z115" s="463"/>
      <c r="AA115" s="459"/>
      <c r="AB115" s="459"/>
      <c r="AC115" s="459"/>
      <c r="AD115" s="459"/>
      <c r="AE115" s="459"/>
      <c r="AF115" s="459"/>
      <c r="AG115" s="459"/>
      <c r="AH115" s="220"/>
      <c r="AI115" s="220"/>
      <c r="AJ115" s="220"/>
      <c r="AK115" s="220"/>
      <c r="AL115" s="223"/>
      <c r="AM115" s="224"/>
      <c r="AN115" s="224"/>
      <c r="AO115" s="224"/>
      <c r="AP115" s="224"/>
      <c r="AQ115" s="224"/>
      <c r="AR115" s="479"/>
      <c r="AS115" s="480"/>
    </row>
    <row r="116" spans="2:64" ht="12" customHeight="1" x14ac:dyDescent="0.15">
      <c r="B116" s="458">
        <f t="shared" ref="B116:AR116" si="29">B24</f>
        <v>0</v>
      </c>
      <c r="C116" s="459"/>
      <c r="D116" s="459">
        <f t="shared" si="29"/>
        <v>0</v>
      </c>
      <c r="E116" s="459"/>
      <c r="F116" s="460">
        <f t="shared" si="29"/>
        <v>0</v>
      </c>
      <c r="G116" s="460"/>
      <c r="H116" s="460"/>
      <c r="I116" s="460"/>
      <c r="J116" s="460"/>
      <c r="K116" s="460"/>
      <c r="L116" s="460"/>
      <c r="M116" s="460"/>
      <c r="N116" s="460"/>
      <c r="O116" s="460"/>
      <c r="P116" s="460"/>
      <c r="Q116" s="460"/>
      <c r="R116" s="460"/>
      <c r="S116" s="460"/>
      <c r="T116" s="460"/>
      <c r="U116" s="460"/>
      <c r="V116" s="460"/>
      <c r="W116" s="460"/>
      <c r="X116" s="460"/>
      <c r="Y116" s="460"/>
      <c r="Z116" s="460"/>
      <c r="AA116" s="459">
        <f t="shared" si="29"/>
        <v>0</v>
      </c>
      <c r="AB116" s="459"/>
      <c r="AC116" s="459"/>
      <c r="AD116" s="459">
        <f t="shared" si="29"/>
        <v>0</v>
      </c>
      <c r="AE116" s="459"/>
      <c r="AF116" s="459"/>
      <c r="AG116" s="459"/>
      <c r="AH116" s="220">
        <f t="shared" si="29"/>
        <v>0</v>
      </c>
      <c r="AI116" s="220"/>
      <c r="AJ116" s="220"/>
      <c r="AK116" s="220"/>
      <c r="AL116" s="221">
        <f t="shared" si="29"/>
        <v>0</v>
      </c>
      <c r="AM116" s="222"/>
      <c r="AN116" s="222"/>
      <c r="AO116" s="222"/>
      <c r="AP116" s="222"/>
      <c r="AQ116" s="222"/>
      <c r="AR116" s="477" t="str">
        <f t="shared" si="29"/>
        <v>　</v>
      </c>
      <c r="AS116" s="478"/>
      <c r="AV116" s="445" t="s">
        <v>64</v>
      </c>
      <c r="AW116" s="445"/>
      <c r="AX116" s="457">
        <f>AX24</f>
        <v>0</v>
      </c>
      <c r="AY116" s="457"/>
      <c r="AZ116" s="457"/>
      <c r="BA116" s="457"/>
      <c r="BB116" s="457"/>
      <c r="BC116" s="457"/>
      <c r="BD116" s="457"/>
      <c r="BE116" s="457"/>
      <c r="BF116" s="457"/>
      <c r="BG116" s="457"/>
      <c r="BH116" s="457"/>
      <c r="BI116" s="457"/>
      <c r="BJ116" s="457"/>
      <c r="BK116" s="457"/>
      <c r="BL116" s="457"/>
    </row>
    <row r="117" spans="2:64" ht="12" customHeight="1" x14ac:dyDescent="0.15">
      <c r="B117" s="458"/>
      <c r="C117" s="459"/>
      <c r="D117" s="459"/>
      <c r="E117" s="459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463"/>
      <c r="U117" s="463"/>
      <c r="V117" s="463"/>
      <c r="W117" s="463"/>
      <c r="X117" s="463"/>
      <c r="Y117" s="463"/>
      <c r="Z117" s="463"/>
      <c r="AA117" s="459"/>
      <c r="AB117" s="459"/>
      <c r="AC117" s="459"/>
      <c r="AD117" s="459"/>
      <c r="AE117" s="459"/>
      <c r="AF117" s="459"/>
      <c r="AG117" s="459"/>
      <c r="AH117" s="220"/>
      <c r="AI117" s="220"/>
      <c r="AJ117" s="220"/>
      <c r="AK117" s="220"/>
      <c r="AL117" s="223"/>
      <c r="AM117" s="224"/>
      <c r="AN117" s="224"/>
      <c r="AO117" s="224"/>
      <c r="AP117" s="224"/>
      <c r="AQ117" s="224"/>
      <c r="AR117" s="479"/>
      <c r="AS117" s="480"/>
      <c r="AV117" s="445"/>
      <c r="AW117" s="445"/>
      <c r="AX117" s="457"/>
      <c r="AY117" s="457"/>
      <c r="AZ117" s="457"/>
      <c r="BA117" s="457"/>
      <c r="BB117" s="457"/>
      <c r="BC117" s="457"/>
      <c r="BD117" s="457"/>
      <c r="BE117" s="457"/>
      <c r="BF117" s="457"/>
      <c r="BG117" s="457"/>
      <c r="BH117" s="457"/>
      <c r="BI117" s="457"/>
      <c r="BJ117" s="457"/>
      <c r="BK117" s="457"/>
      <c r="BL117" s="457"/>
    </row>
    <row r="118" spans="2:64" ht="12" customHeight="1" x14ac:dyDescent="0.15">
      <c r="B118" s="458">
        <f t="shared" ref="B118:AR118" si="30">B26</f>
        <v>0</v>
      </c>
      <c r="C118" s="459"/>
      <c r="D118" s="459">
        <f t="shared" si="30"/>
        <v>0</v>
      </c>
      <c r="E118" s="459"/>
      <c r="F118" s="460">
        <f t="shared" si="30"/>
        <v>0</v>
      </c>
      <c r="G118" s="460"/>
      <c r="H118" s="460"/>
      <c r="I118" s="460"/>
      <c r="J118" s="460"/>
      <c r="K118" s="460"/>
      <c r="L118" s="460"/>
      <c r="M118" s="460"/>
      <c r="N118" s="460"/>
      <c r="O118" s="460"/>
      <c r="P118" s="460"/>
      <c r="Q118" s="460"/>
      <c r="R118" s="460"/>
      <c r="S118" s="460"/>
      <c r="T118" s="460"/>
      <c r="U118" s="460"/>
      <c r="V118" s="460"/>
      <c r="W118" s="460"/>
      <c r="X118" s="460"/>
      <c r="Y118" s="460"/>
      <c r="Z118" s="460"/>
      <c r="AA118" s="459">
        <f t="shared" si="30"/>
        <v>0</v>
      </c>
      <c r="AB118" s="459"/>
      <c r="AC118" s="459"/>
      <c r="AD118" s="459">
        <f t="shared" si="30"/>
        <v>0</v>
      </c>
      <c r="AE118" s="459"/>
      <c r="AF118" s="459"/>
      <c r="AG118" s="459"/>
      <c r="AH118" s="220">
        <f t="shared" si="30"/>
        <v>0</v>
      </c>
      <c r="AI118" s="220"/>
      <c r="AJ118" s="220"/>
      <c r="AK118" s="220"/>
      <c r="AL118" s="221">
        <f t="shared" si="30"/>
        <v>0</v>
      </c>
      <c r="AM118" s="222"/>
      <c r="AN118" s="222"/>
      <c r="AO118" s="222"/>
      <c r="AP118" s="222"/>
      <c r="AQ118" s="222"/>
      <c r="AR118" s="477" t="str">
        <f t="shared" si="30"/>
        <v>　</v>
      </c>
      <c r="AS118" s="478"/>
      <c r="AV118" s="445"/>
      <c r="AW118" s="445"/>
      <c r="AX118" s="457"/>
      <c r="AY118" s="457"/>
      <c r="AZ118" s="457"/>
      <c r="BA118" s="457"/>
      <c r="BB118" s="457"/>
      <c r="BC118" s="457"/>
      <c r="BD118" s="457"/>
      <c r="BE118" s="457"/>
      <c r="BF118" s="457"/>
      <c r="BG118" s="457"/>
      <c r="BH118" s="457"/>
      <c r="BI118" s="457"/>
      <c r="BJ118" s="457"/>
      <c r="BK118" s="457"/>
      <c r="BL118" s="457"/>
    </row>
    <row r="119" spans="2:64" ht="12" customHeight="1" x14ac:dyDescent="0.15">
      <c r="B119" s="458"/>
      <c r="C119" s="459"/>
      <c r="D119" s="459"/>
      <c r="E119" s="459"/>
      <c r="F119" s="463"/>
      <c r="G119" s="463"/>
      <c r="H119" s="463"/>
      <c r="I119" s="463"/>
      <c r="J119" s="463"/>
      <c r="K119" s="463"/>
      <c r="L119" s="463"/>
      <c r="M119" s="463"/>
      <c r="N119" s="463"/>
      <c r="O119" s="463"/>
      <c r="P119" s="463"/>
      <c r="Q119" s="463"/>
      <c r="R119" s="463"/>
      <c r="S119" s="463"/>
      <c r="T119" s="463"/>
      <c r="U119" s="463"/>
      <c r="V119" s="463"/>
      <c r="W119" s="463"/>
      <c r="X119" s="463"/>
      <c r="Y119" s="463"/>
      <c r="Z119" s="463"/>
      <c r="AA119" s="459"/>
      <c r="AB119" s="459"/>
      <c r="AC119" s="459"/>
      <c r="AD119" s="459"/>
      <c r="AE119" s="459"/>
      <c r="AF119" s="459"/>
      <c r="AG119" s="459"/>
      <c r="AH119" s="220"/>
      <c r="AI119" s="220"/>
      <c r="AJ119" s="220"/>
      <c r="AK119" s="220"/>
      <c r="AL119" s="223"/>
      <c r="AM119" s="224"/>
      <c r="AN119" s="224"/>
      <c r="AO119" s="224"/>
      <c r="AP119" s="224"/>
      <c r="AQ119" s="224"/>
      <c r="AR119" s="479"/>
      <c r="AS119" s="480"/>
      <c r="AV119" s="445"/>
      <c r="AW119" s="445"/>
      <c r="AX119" s="457"/>
      <c r="AY119" s="457"/>
      <c r="AZ119" s="457"/>
      <c r="BA119" s="457"/>
      <c r="BB119" s="457"/>
      <c r="BC119" s="457"/>
      <c r="BD119" s="457"/>
      <c r="BE119" s="457"/>
      <c r="BF119" s="457"/>
      <c r="BG119" s="457"/>
      <c r="BH119" s="457"/>
      <c r="BI119" s="457"/>
      <c r="BJ119" s="457"/>
      <c r="BK119" s="457"/>
      <c r="BL119" s="457"/>
    </row>
    <row r="120" spans="2:64" ht="12" customHeight="1" x14ac:dyDescent="0.15">
      <c r="B120" s="458">
        <f t="shared" ref="B120:AR120" si="31">B28</f>
        <v>0</v>
      </c>
      <c r="C120" s="459"/>
      <c r="D120" s="459">
        <f t="shared" si="31"/>
        <v>0</v>
      </c>
      <c r="E120" s="459"/>
      <c r="F120" s="460">
        <f t="shared" si="31"/>
        <v>0</v>
      </c>
      <c r="G120" s="460"/>
      <c r="H120" s="460"/>
      <c r="I120" s="460"/>
      <c r="J120" s="460"/>
      <c r="K120" s="460"/>
      <c r="L120" s="460"/>
      <c r="M120" s="460"/>
      <c r="N120" s="460"/>
      <c r="O120" s="460"/>
      <c r="P120" s="460"/>
      <c r="Q120" s="460"/>
      <c r="R120" s="460"/>
      <c r="S120" s="460"/>
      <c r="T120" s="460"/>
      <c r="U120" s="460"/>
      <c r="V120" s="460"/>
      <c r="W120" s="460"/>
      <c r="X120" s="460"/>
      <c r="Y120" s="460"/>
      <c r="Z120" s="460"/>
      <c r="AA120" s="459">
        <f t="shared" si="31"/>
        <v>0</v>
      </c>
      <c r="AB120" s="459"/>
      <c r="AC120" s="459"/>
      <c r="AD120" s="459">
        <f t="shared" si="31"/>
        <v>0</v>
      </c>
      <c r="AE120" s="459"/>
      <c r="AF120" s="459"/>
      <c r="AG120" s="459"/>
      <c r="AH120" s="220">
        <f t="shared" si="31"/>
        <v>0</v>
      </c>
      <c r="AI120" s="220"/>
      <c r="AJ120" s="220"/>
      <c r="AK120" s="220"/>
      <c r="AL120" s="221">
        <f t="shared" si="31"/>
        <v>0</v>
      </c>
      <c r="AM120" s="222"/>
      <c r="AN120" s="222"/>
      <c r="AO120" s="222"/>
      <c r="AP120" s="222"/>
      <c r="AQ120" s="222"/>
      <c r="AR120" s="477" t="str">
        <f t="shared" si="31"/>
        <v>　</v>
      </c>
      <c r="AS120" s="478"/>
      <c r="AV120" s="445"/>
      <c r="AW120" s="445"/>
      <c r="AX120" s="457"/>
      <c r="AY120" s="457"/>
      <c r="AZ120" s="457"/>
      <c r="BA120" s="457"/>
      <c r="BB120" s="457"/>
      <c r="BC120" s="457"/>
      <c r="BD120" s="457"/>
      <c r="BE120" s="457"/>
      <c r="BF120" s="457"/>
      <c r="BG120" s="457"/>
      <c r="BH120" s="457"/>
      <c r="BI120" s="457"/>
      <c r="BJ120" s="457"/>
      <c r="BK120" s="457"/>
      <c r="BL120" s="457"/>
    </row>
    <row r="121" spans="2:64" ht="12" customHeight="1" x14ac:dyDescent="0.15">
      <c r="B121" s="458"/>
      <c r="C121" s="459"/>
      <c r="D121" s="459"/>
      <c r="E121" s="459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63"/>
      <c r="U121" s="463"/>
      <c r="V121" s="463"/>
      <c r="W121" s="463"/>
      <c r="X121" s="463"/>
      <c r="Y121" s="463"/>
      <c r="Z121" s="463"/>
      <c r="AA121" s="459"/>
      <c r="AB121" s="459"/>
      <c r="AC121" s="459"/>
      <c r="AD121" s="459"/>
      <c r="AE121" s="459"/>
      <c r="AF121" s="459"/>
      <c r="AG121" s="459"/>
      <c r="AH121" s="220"/>
      <c r="AI121" s="220"/>
      <c r="AJ121" s="220"/>
      <c r="AK121" s="220"/>
      <c r="AL121" s="223"/>
      <c r="AM121" s="224"/>
      <c r="AN121" s="224"/>
      <c r="AO121" s="224"/>
      <c r="AP121" s="224"/>
      <c r="AQ121" s="224"/>
      <c r="AR121" s="479"/>
      <c r="AS121" s="480"/>
      <c r="AV121" s="445"/>
      <c r="AW121" s="445"/>
      <c r="AX121" s="457"/>
      <c r="AY121" s="457"/>
      <c r="AZ121" s="457"/>
      <c r="BA121" s="457"/>
      <c r="BB121" s="457"/>
      <c r="BC121" s="457"/>
      <c r="BD121" s="457"/>
      <c r="BE121" s="457"/>
      <c r="BF121" s="457"/>
      <c r="BG121" s="457"/>
      <c r="BH121" s="457"/>
      <c r="BI121" s="457"/>
      <c r="BJ121" s="457"/>
      <c r="BK121" s="457"/>
      <c r="BL121" s="457"/>
    </row>
    <row r="122" spans="2:64" ht="12" customHeight="1" x14ac:dyDescent="0.15">
      <c r="B122" s="458">
        <f t="shared" ref="B122:AR122" si="32">B30</f>
        <v>0</v>
      </c>
      <c r="C122" s="459"/>
      <c r="D122" s="459">
        <f t="shared" si="32"/>
        <v>0</v>
      </c>
      <c r="E122" s="459"/>
      <c r="F122" s="460">
        <f t="shared" si="32"/>
        <v>0</v>
      </c>
      <c r="G122" s="460"/>
      <c r="H122" s="460"/>
      <c r="I122" s="460"/>
      <c r="J122" s="460"/>
      <c r="K122" s="460"/>
      <c r="L122" s="460"/>
      <c r="M122" s="460"/>
      <c r="N122" s="460"/>
      <c r="O122" s="460"/>
      <c r="P122" s="460"/>
      <c r="Q122" s="460"/>
      <c r="R122" s="460"/>
      <c r="S122" s="460"/>
      <c r="T122" s="460"/>
      <c r="U122" s="460"/>
      <c r="V122" s="460"/>
      <c r="W122" s="460"/>
      <c r="X122" s="460"/>
      <c r="Y122" s="460"/>
      <c r="Z122" s="460"/>
      <c r="AA122" s="459">
        <f t="shared" si="32"/>
        <v>0</v>
      </c>
      <c r="AB122" s="459"/>
      <c r="AC122" s="459"/>
      <c r="AD122" s="459">
        <f t="shared" si="32"/>
        <v>0</v>
      </c>
      <c r="AE122" s="459"/>
      <c r="AF122" s="459"/>
      <c r="AG122" s="459"/>
      <c r="AH122" s="220">
        <f t="shared" si="32"/>
        <v>0</v>
      </c>
      <c r="AI122" s="220"/>
      <c r="AJ122" s="220"/>
      <c r="AK122" s="220"/>
      <c r="AL122" s="221">
        <f t="shared" si="32"/>
        <v>0</v>
      </c>
      <c r="AM122" s="222"/>
      <c r="AN122" s="222"/>
      <c r="AO122" s="222"/>
      <c r="AP122" s="222"/>
      <c r="AQ122" s="222"/>
      <c r="AR122" s="477" t="str">
        <f t="shared" si="32"/>
        <v>　</v>
      </c>
      <c r="AS122" s="478"/>
      <c r="AV122" s="446"/>
      <c r="AW122" s="446"/>
      <c r="AX122" s="447"/>
      <c r="AY122" s="447"/>
      <c r="AZ122" s="447"/>
      <c r="BA122" s="447"/>
      <c r="BB122" s="447"/>
      <c r="BC122" s="447"/>
      <c r="BD122" s="447"/>
      <c r="BE122" s="447"/>
      <c r="BF122" s="447"/>
      <c r="BG122" s="447"/>
      <c r="BH122" s="447"/>
      <c r="BI122" s="447"/>
      <c r="BJ122" s="447"/>
      <c r="BK122" s="447"/>
      <c r="BL122" s="447"/>
    </row>
    <row r="123" spans="2:64" ht="12" customHeight="1" x14ac:dyDescent="0.15">
      <c r="B123" s="458"/>
      <c r="C123" s="459"/>
      <c r="D123" s="459"/>
      <c r="E123" s="459"/>
      <c r="F123" s="463"/>
      <c r="G123" s="463"/>
      <c r="H123" s="463"/>
      <c r="I123" s="463"/>
      <c r="J123" s="463"/>
      <c r="K123" s="463"/>
      <c r="L123" s="463"/>
      <c r="M123" s="463"/>
      <c r="N123" s="463"/>
      <c r="O123" s="463"/>
      <c r="P123" s="463"/>
      <c r="Q123" s="463"/>
      <c r="R123" s="463"/>
      <c r="S123" s="463"/>
      <c r="T123" s="463"/>
      <c r="U123" s="463"/>
      <c r="V123" s="463"/>
      <c r="W123" s="463"/>
      <c r="X123" s="463"/>
      <c r="Y123" s="463"/>
      <c r="Z123" s="463"/>
      <c r="AA123" s="459"/>
      <c r="AB123" s="459"/>
      <c r="AC123" s="459"/>
      <c r="AD123" s="459"/>
      <c r="AE123" s="459"/>
      <c r="AF123" s="459"/>
      <c r="AG123" s="459"/>
      <c r="AH123" s="220"/>
      <c r="AI123" s="220"/>
      <c r="AJ123" s="220"/>
      <c r="AK123" s="220"/>
      <c r="AL123" s="223"/>
      <c r="AM123" s="224"/>
      <c r="AN123" s="224"/>
      <c r="AO123" s="224"/>
      <c r="AP123" s="224"/>
      <c r="AQ123" s="224"/>
      <c r="AR123" s="479"/>
      <c r="AS123" s="480"/>
      <c r="AW123" s="430"/>
      <c r="AX123" s="430"/>
      <c r="AY123" s="430"/>
      <c r="AZ123" s="430"/>
      <c r="BA123" s="430" t="s">
        <v>16</v>
      </c>
      <c r="BB123" s="430"/>
      <c r="BC123" s="430"/>
      <c r="BD123" s="430"/>
      <c r="BE123" s="430"/>
      <c r="BF123" s="430"/>
      <c r="BG123" s="430"/>
      <c r="BH123" s="430"/>
      <c r="BI123" s="430" t="s">
        <v>17</v>
      </c>
      <c r="BJ123" s="430"/>
      <c r="BK123" s="430"/>
      <c r="BL123" s="430"/>
    </row>
    <row r="124" spans="2:64" ht="12" customHeight="1" x14ac:dyDescent="0.15">
      <c r="B124" s="458">
        <f t="shared" ref="B124:AR124" si="33">B32</f>
        <v>0</v>
      </c>
      <c r="C124" s="459"/>
      <c r="D124" s="459">
        <f t="shared" si="33"/>
        <v>0</v>
      </c>
      <c r="E124" s="459"/>
      <c r="F124" s="460">
        <f t="shared" si="33"/>
        <v>0</v>
      </c>
      <c r="G124" s="460"/>
      <c r="H124" s="460"/>
      <c r="I124" s="460"/>
      <c r="J124" s="460"/>
      <c r="K124" s="460"/>
      <c r="L124" s="460"/>
      <c r="M124" s="460"/>
      <c r="N124" s="460"/>
      <c r="O124" s="460"/>
      <c r="P124" s="460"/>
      <c r="Q124" s="460"/>
      <c r="R124" s="460"/>
      <c r="S124" s="460"/>
      <c r="T124" s="460"/>
      <c r="U124" s="460"/>
      <c r="V124" s="460"/>
      <c r="W124" s="460"/>
      <c r="X124" s="460"/>
      <c r="Y124" s="460"/>
      <c r="Z124" s="460"/>
      <c r="AA124" s="459">
        <f t="shared" si="33"/>
        <v>0</v>
      </c>
      <c r="AB124" s="459"/>
      <c r="AC124" s="459"/>
      <c r="AD124" s="459">
        <f t="shared" si="33"/>
        <v>0</v>
      </c>
      <c r="AE124" s="459"/>
      <c r="AF124" s="459"/>
      <c r="AG124" s="459"/>
      <c r="AH124" s="220">
        <f t="shared" si="33"/>
        <v>0</v>
      </c>
      <c r="AI124" s="220"/>
      <c r="AJ124" s="220"/>
      <c r="AK124" s="220"/>
      <c r="AL124" s="221">
        <f t="shared" si="33"/>
        <v>0</v>
      </c>
      <c r="AM124" s="222"/>
      <c r="AN124" s="222"/>
      <c r="AO124" s="222"/>
      <c r="AP124" s="222"/>
      <c r="AQ124" s="222"/>
      <c r="AR124" s="477" t="str">
        <f t="shared" si="33"/>
        <v>　</v>
      </c>
      <c r="AS124" s="478"/>
      <c r="AW124" s="430"/>
      <c r="AX124" s="430"/>
      <c r="AY124" s="430"/>
      <c r="AZ124" s="430"/>
      <c r="BA124" s="430"/>
      <c r="BB124" s="430"/>
      <c r="BC124" s="430"/>
      <c r="BD124" s="430"/>
      <c r="BE124" s="430"/>
      <c r="BF124" s="430"/>
      <c r="BG124" s="430"/>
      <c r="BH124" s="430"/>
      <c r="BI124" s="430"/>
      <c r="BJ124" s="430"/>
      <c r="BK124" s="430"/>
      <c r="BL124" s="430"/>
    </row>
    <row r="125" spans="2:64" ht="12" customHeight="1" x14ac:dyDescent="0.15">
      <c r="B125" s="458"/>
      <c r="C125" s="459"/>
      <c r="D125" s="459"/>
      <c r="E125" s="459"/>
      <c r="F125" s="463"/>
      <c r="G125" s="463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  <c r="V125" s="463"/>
      <c r="W125" s="463"/>
      <c r="X125" s="463"/>
      <c r="Y125" s="463"/>
      <c r="Z125" s="463"/>
      <c r="AA125" s="459"/>
      <c r="AB125" s="459"/>
      <c r="AC125" s="459"/>
      <c r="AD125" s="459"/>
      <c r="AE125" s="459"/>
      <c r="AF125" s="459"/>
      <c r="AG125" s="459"/>
      <c r="AH125" s="220"/>
      <c r="AI125" s="220"/>
      <c r="AJ125" s="220"/>
      <c r="AK125" s="220"/>
      <c r="AL125" s="223"/>
      <c r="AM125" s="224"/>
      <c r="AN125" s="224"/>
      <c r="AO125" s="224"/>
      <c r="AP125" s="224"/>
      <c r="AQ125" s="224"/>
      <c r="AR125" s="479"/>
      <c r="AS125" s="480"/>
      <c r="AW125" s="408"/>
      <c r="AX125" s="468"/>
      <c r="AY125" s="468"/>
      <c r="AZ125" s="409"/>
      <c r="BA125" s="408"/>
      <c r="BB125" s="468"/>
      <c r="BC125" s="468"/>
      <c r="BD125" s="409"/>
      <c r="BE125" s="408"/>
      <c r="BF125" s="468"/>
      <c r="BG125" s="468"/>
      <c r="BH125" s="409"/>
      <c r="BI125" s="408"/>
      <c r="BJ125" s="468"/>
      <c r="BK125" s="468"/>
      <c r="BL125" s="409"/>
    </row>
    <row r="126" spans="2:64" ht="12" customHeight="1" x14ac:dyDescent="0.15">
      <c r="B126" s="458">
        <f t="shared" ref="B126:AR126" si="34">B34</f>
        <v>0</v>
      </c>
      <c r="C126" s="459"/>
      <c r="D126" s="459">
        <f t="shared" si="34"/>
        <v>0</v>
      </c>
      <c r="E126" s="459"/>
      <c r="F126" s="460">
        <f t="shared" si="34"/>
        <v>0</v>
      </c>
      <c r="G126" s="460"/>
      <c r="H126" s="460"/>
      <c r="I126" s="460"/>
      <c r="J126" s="460"/>
      <c r="K126" s="460"/>
      <c r="L126" s="460"/>
      <c r="M126" s="460"/>
      <c r="N126" s="460"/>
      <c r="O126" s="460"/>
      <c r="P126" s="460"/>
      <c r="Q126" s="460"/>
      <c r="R126" s="460"/>
      <c r="S126" s="460"/>
      <c r="T126" s="460"/>
      <c r="U126" s="460"/>
      <c r="V126" s="460"/>
      <c r="W126" s="460"/>
      <c r="X126" s="460"/>
      <c r="Y126" s="460"/>
      <c r="Z126" s="469"/>
      <c r="AA126" s="459">
        <f t="shared" si="34"/>
        <v>0</v>
      </c>
      <c r="AB126" s="459"/>
      <c r="AC126" s="459"/>
      <c r="AD126" s="459">
        <f t="shared" si="34"/>
        <v>0</v>
      </c>
      <c r="AE126" s="459"/>
      <c r="AF126" s="459"/>
      <c r="AG126" s="459"/>
      <c r="AH126" s="220">
        <f t="shared" si="34"/>
        <v>0</v>
      </c>
      <c r="AI126" s="220"/>
      <c r="AJ126" s="220"/>
      <c r="AK126" s="220"/>
      <c r="AL126" s="221">
        <f t="shared" si="34"/>
        <v>0</v>
      </c>
      <c r="AM126" s="222"/>
      <c r="AN126" s="222"/>
      <c r="AO126" s="222"/>
      <c r="AP126" s="222"/>
      <c r="AQ126" s="222"/>
      <c r="AR126" s="477" t="str">
        <f t="shared" si="34"/>
        <v>　</v>
      </c>
      <c r="AS126" s="478"/>
      <c r="AW126" s="470"/>
      <c r="AX126" s="407"/>
      <c r="AY126" s="407"/>
      <c r="AZ126" s="471"/>
      <c r="BA126" s="470"/>
      <c r="BB126" s="407"/>
      <c r="BC126" s="407"/>
      <c r="BD126" s="471"/>
      <c r="BE126" s="470"/>
      <c r="BF126" s="407"/>
      <c r="BG126" s="407"/>
      <c r="BH126" s="471"/>
      <c r="BI126" s="470"/>
      <c r="BJ126" s="407"/>
      <c r="BK126" s="407"/>
      <c r="BL126" s="471"/>
    </row>
    <row r="127" spans="2:64" ht="12" customHeight="1" thickBot="1" x14ac:dyDescent="0.2">
      <c r="B127" s="472"/>
      <c r="C127" s="473"/>
      <c r="D127" s="473"/>
      <c r="E127" s="473"/>
      <c r="F127" s="474"/>
      <c r="G127" s="474"/>
      <c r="H127" s="474"/>
      <c r="I127" s="474"/>
      <c r="J127" s="474"/>
      <c r="K127" s="474"/>
      <c r="L127" s="474"/>
      <c r="M127" s="474"/>
      <c r="N127" s="474"/>
      <c r="O127" s="474"/>
      <c r="P127" s="474"/>
      <c r="Q127" s="474"/>
      <c r="R127" s="474"/>
      <c r="S127" s="474"/>
      <c r="T127" s="474"/>
      <c r="U127" s="474"/>
      <c r="V127" s="474"/>
      <c r="W127" s="474"/>
      <c r="X127" s="474"/>
      <c r="Y127" s="474"/>
      <c r="Z127" s="475"/>
      <c r="AA127" s="459"/>
      <c r="AB127" s="459"/>
      <c r="AC127" s="459"/>
      <c r="AD127" s="459"/>
      <c r="AE127" s="459"/>
      <c r="AF127" s="459"/>
      <c r="AG127" s="459"/>
      <c r="AH127" s="220"/>
      <c r="AI127" s="220"/>
      <c r="AJ127" s="220"/>
      <c r="AK127" s="220"/>
      <c r="AL127" s="223"/>
      <c r="AM127" s="224"/>
      <c r="AN127" s="224"/>
      <c r="AO127" s="224"/>
      <c r="AP127" s="224"/>
      <c r="AQ127" s="224"/>
      <c r="AR127" s="479"/>
      <c r="AS127" s="480"/>
      <c r="AW127" s="470"/>
      <c r="AX127" s="407"/>
      <c r="AY127" s="407"/>
      <c r="AZ127" s="471"/>
      <c r="BA127" s="470"/>
      <c r="BB127" s="407"/>
      <c r="BC127" s="407"/>
      <c r="BD127" s="471"/>
      <c r="BE127" s="470"/>
      <c r="BF127" s="407"/>
      <c r="BG127" s="407"/>
      <c r="BH127" s="471"/>
      <c r="BI127" s="470"/>
      <c r="BJ127" s="407"/>
      <c r="BK127" s="407"/>
      <c r="BL127" s="471"/>
    </row>
    <row r="128" spans="2:64" ht="12" customHeight="1" x14ac:dyDescent="0.15">
      <c r="AA128" s="229" t="s">
        <v>78</v>
      </c>
      <c r="AB128" s="230"/>
      <c r="AC128" s="230"/>
      <c r="AD128" s="230"/>
      <c r="AE128" s="230"/>
      <c r="AF128" s="230"/>
      <c r="AG128" s="230"/>
      <c r="AH128" s="230"/>
      <c r="AI128" s="230"/>
      <c r="AJ128" s="230"/>
      <c r="AK128" s="231"/>
      <c r="AL128" s="98">
        <f t="shared" ref="AL128:AL136" si="35">AL36</f>
        <v>0</v>
      </c>
      <c r="AM128" s="99"/>
      <c r="AN128" s="99"/>
      <c r="AO128" s="99"/>
      <c r="AP128" s="99"/>
      <c r="AQ128" s="99"/>
      <c r="AR128" s="406"/>
      <c r="AS128" s="405"/>
      <c r="AW128" s="410"/>
      <c r="AX128" s="476"/>
      <c r="AY128" s="476"/>
      <c r="AZ128" s="411"/>
      <c r="BA128" s="410"/>
      <c r="BB128" s="476"/>
      <c r="BC128" s="476"/>
      <c r="BD128" s="411"/>
      <c r="BE128" s="410"/>
      <c r="BF128" s="476"/>
      <c r="BG128" s="476"/>
      <c r="BH128" s="411"/>
      <c r="BI128" s="410"/>
      <c r="BJ128" s="476"/>
      <c r="BK128" s="476"/>
      <c r="BL128" s="411"/>
    </row>
    <row r="129" spans="27:64" ht="12" customHeight="1" x14ac:dyDescent="0.15">
      <c r="AA129" s="232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4"/>
      <c r="AL129" s="101"/>
      <c r="AM129" s="102"/>
      <c r="AN129" s="102"/>
      <c r="AO129" s="102"/>
      <c r="AP129" s="102"/>
      <c r="AQ129" s="102"/>
      <c r="AR129" s="406"/>
      <c r="AS129" s="405"/>
      <c r="AW129" s="418"/>
      <c r="AX129" s="418"/>
      <c r="AY129" s="418"/>
      <c r="AZ129" s="418"/>
      <c r="BA129" s="418"/>
      <c r="BB129" s="418"/>
      <c r="BC129" s="418"/>
      <c r="BD129" s="418"/>
      <c r="BE129" s="418"/>
      <c r="BF129" s="418"/>
      <c r="BG129" s="418"/>
      <c r="BH129" s="418"/>
      <c r="BI129" s="418"/>
      <c r="BJ129" s="418"/>
      <c r="BK129" s="418"/>
      <c r="BL129" s="418"/>
    </row>
    <row r="130" spans="27:64" ht="12" customHeight="1" x14ac:dyDescent="0.15">
      <c r="AA130" s="229" t="s">
        <v>80</v>
      </c>
      <c r="AB130" s="230"/>
      <c r="AC130" s="230"/>
      <c r="AD130" s="230"/>
      <c r="AE130" s="230"/>
      <c r="AF130" s="230"/>
      <c r="AG130" s="230"/>
      <c r="AH130" s="230"/>
      <c r="AI130" s="230"/>
      <c r="AJ130" s="230"/>
      <c r="AK130" s="231"/>
      <c r="AL130" s="98">
        <f t="shared" si="35"/>
        <v>0</v>
      </c>
      <c r="AM130" s="99"/>
      <c r="AN130" s="99"/>
      <c r="AO130" s="99"/>
      <c r="AP130" s="99"/>
      <c r="AQ130" s="99"/>
      <c r="AR130" s="406"/>
      <c r="AS130" s="405"/>
      <c r="AU130" s="448" t="s">
        <v>18</v>
      </c>
      <c r="AV130" s="448"/>
      <c r="AW130" s="448"/>
      <c r="AX130" s="448"/>
      <c r="AY130" s="448"/>
      <c r="AZ130" s="448"/>
      <c r="BA130" s="448"/>
      <c r="BB130" s="448"/>
      <c r="BC130" s="448"/>
      <c r="BD130" s="448"/>
      <c r="BE130" s="448"/>
      <c r="BF130" s="448"/>
    </row>
    <row r="131" spans="27:64" ht="12" customHeight="1" x14ac:dyDescent="0.15">
      <c r="AA131" s="232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4"/>
      <c r="AL131" s="101"/>
      <c r="AM131" s="102"/>
      <c r="AN131" s="102"/>
      <c r="AO131" s="102"/>
      <c r="AP131" s="102"/>
      <c r="AQ131" s="102"/>
      <c r="AR131" s="406"/>
      <c r="AS131" s="405"/>
      <c r="AU131" s="448" t="s">
        <v>19</v>
      </c>
      <c r="AV131" s="448"/>
      <c r="AW131" s="448"/>
      <c r="AX131" s="448"/>
      <c r="AY131" s="448"/>
      <c r="AZ131" s="448"/>
      <c r="BA131" s="448"/>
      <c r="BB131" s="448"/>
      <c r="BC131" s="448"/>
      <c r="BD131" s="448"/>
      <c r="BE131" s="448"/>
      <c r="BF131" s="448"/>
      <c r="BG131" s="448"/>
      <c r="BH131" s="448"/>
      <c r="BI131" s="448"/>
      <c r="BJ131" s="448"/>
      <c r="BK131" s="448"/>
      <c r="BL131" s="448"/>
    </row>
    <row r="132" spans="27:64" ht="12" customHeight="1" x14ac:dyDescent="0.15">
      <c r="AA132" s="229" t="s">
        <v>79</v>
      </c>
      <c r="AB132" s="230"/>
      <c r="AC132" s="230"/>
      <c r="AD132" s="230"/>
      <c r="AE132" s="230"/>
      <c r="AF132" s="230"/>
      <c r="AG132" s="230"/>
      <c r="AH132" s="230"/>
      <c r="AI132" s="230"/>
      <c r="AJ132" s="230"/>
      <c r="AK132" s="231"/>
      <c r="AL132" s="98">
        <f t="shared" si="35"/>
        <v>0</v>
      </c>
      <c r="AM132" s="99"/>
      <c r="AN132" s="99"/>
      <c r="AO132" s="99"/>
      <c r="AP132" s="99"/>
      <c r="AQ132" s="99"/>
      <c r="AR132" s="406"/>
      <c r="AS132" s="405"/>
      <c r="AU132" s="448" t="s">
        <v>21</v>
      </c>
      <c r="AV132" s="448"/>
      <c r="AW132" s="448"/>
      <c r="AX132" s="448"/>
      <c r="AY132" s="448"/>
      <c r="AZ132" s="448"/>
      <c r="BA132" s="448"/>
      <c r="BB132" s="448"/>
      <c r="BC132" s="448"/>
      <c r="BD132" s="448"/>
      <c r="BE132" s="448"/>
      <c r="BF132" s="448"/>
      <c r="BG132" s="448"/>
      <c r="BH132" s="448"/>
      <c r="BI132" s="448"/>
      <c r="BJ132" s="448"/>
      <c r="BK132" s="448"/>
      <c r="BL132" s="448"/>
    </row>
    <row r="133" spans="27:64" ht="12" customHeight="1" x14ac:dyDescent="0.15">
      <c r="AA133" s="232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4"/>
      <c r="AL133" s="225"/>
      <c r="AM133" s="226"/>
      <c r="AN133" s="226"/>
      <c r="AO133" s="226"/>
      <c r="AP133" s="226"/>
      <c r="AQ133" s="226"/>
      <c r="AR133" s="408"/>
      <c r="AS133" s="449"/>
      <c r="AU133" s="448"/>
      <c r="AV133" s="448" t="s">
        <v>22</v>
      </c>
      <c r="AW133" s="448"/>
      <c r="AX133" s="448"/>
      <c r="AY133" s="448"/>
      <c r="AZ133" s="448"/>
      <c r="BA133" s="448"/>
      <c r="BB133" s="448"/>
      <c r="BC133" s="448"/>
      <c r="BD133" s="448"/>
      <c r="BE133" s="448"/>
      <c r="BF133" s="448"/>
      <c r="BG133" s="448"/>
      <c r="BH133" s="448"/>
      <c r="BI133" s="448"/>
      <c r="BJ133" s="448"/>
      <c r="BK133" s="448"/>
      <c r="BL133" s="448"/>
    </row>
    <row r="134" spans="27:64" ht="12" customHeight="1" thickBot="1" x14ac:dyDescent="0.2">
      <c r="AA134" s="229" t="s">
        <v>81</v>
      </c>
      <c r="AB134" s="230"/>
      <c r="AC134" s="230"/>
      <c r="AD134" s="230"/>
      <c r="AE134" s="230"/>
      <c r="AF134" s="230"/>
      <c r="AG134" s="230"/>
      <c r="AH134" s="230"/>
      <c r="AI134" s="230"/>
      <c r="AJ134" s="230"/>
      <c r="AK134" s="231"/>
      <c r="AL134" s="254">
        <f t="shared" si="35"/>
        <v>0</v>
      </c>
      <c r="AM134" s="255"/>
      <c r="AN134" s="255"/>
      <c r="AO134" s="255"/>
      <c r="AP134" s="255"/>
      <c r="AQ134" s="255"/>
      <c r="AR134" s="450"/>
      <c r="AS134" s="451"/>
      <c r="AU134" s="448" t="s">
        <v>25</v>
      </c>
      <c r="BI134" s="448"/>
      <c r="BJ134" s="448"/>
      <c r="BK134" s="448"/>
      <c r="BL134" s="448"/>
    </row>
    <row r="135" spans="27:64" ht="12" customHeight="1" thickBot="1" x14ac:dyDescent="0.2">
      <c r="AA135" s="237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9"/>
      <c r="AL135" s="256"/>
      <c r="AM135" s="257"/>
      <c r="AN135" s="257"/>
      <c r="AO135" s="257"/>
      <c r="AP135" s="257"/>
      <c r="AQ135" s="257"/>
      <c r="AR135" s="452"/>
      <c r="AS135" s="453"/>
      <c r="AV135" s="454" t="s">
        <v>26</v>
      </c>
      <c r="AW135" s="454"/>
      <c r="AX135" s="454"/>
      <c r="AY135" s="454"/>
      <c r="AZ135" s="454"/>
      <c r="BA135" s="454"/>
      <c r="BB135" s="454"/>
      <c r="BC135" s="454"/>
      <c r="BD135" s="454"/>
      <c r="BE135" s="454"/>
      <c r="BF135" s="454"/>
      <c r="BG135" s="454"/>
      <c r="BH135" s="454"/>
      <c r="BI135" s="448"/>
      <c r="BJ135" s="448"/>
      <c r="BK135" s="448"/>
      <c r="BL135" s="448"/>
    </row>
    <row r="136" spans="27:64" ht="12" customHeight="1" thickBot="1" x14ac:dyDescent="0.2">
      <c r="AA136" s="244" t="s">
        <v>82</v>
      </c>
      <c r="AB136" s="245"/>
      <c r="AC136" s="245"/>
      <c r="AD136" s="245"/>
      <c r="AE136" s="245"/>
      <c r="AF136" s="245"/>
      <c r="AG136" s="245"/>
      <c r="AH136" s="245"/>
      <c r="AI136" s="245"/>
      <c r="AJ136" s="245"/>
      <c r="AK136" s="246"/>
      <c r="AL136" s="256">
        <f t="shared" si="35"/>
        <v>0</v>
      </c>
      <c r="AM136" s="257"/>
      <c r="AN136" s="257"/>
      <c r="AO136" s="257"/>
      <c r="AP136" s="257"/>
      <c r="AQ136" s="257"/>
      <c r="AR136" s="452"/>
      <c r="AS136" s="453"/>
      <c r="AV136" s="454" t="s">
        <v>22</v>
      </c>
      <c r="AW136" s="454"/>
      <c r="AX136" s="454"/>
      <c r="AY136" s="454"/>
      <c r="AZ136" s="454"/>
      <c r="BA136" s="454"/>
      <c r="BB136" s="454"/>
      <c r="BC136" s="454"/>
      <c r="BD136" s="454"/>
      <c r="BE136" s="454"/>
      <c r="BF136" s="454"/>
      <c r="BG136" s="454"/>
      <c r="BH136" s="454"/>
      <c r="BI136" s="454"/>
      <c r="BJ136" s="454"/>
      <c r="BK136" s="448"/>
      <c r="BL136" s="448"/>
    </row>
    <row r="137" spans="27:64" ht="12" customHeight="1" thickBot="1" x14ac:dyDescent="0.2">
      <c r="AA137" s="247"/>
      <c r="AB137" s="248"/>
      <c r="AC137" s="248"/>
      <c r="AD137" s="248"/>
      <c r="AE137" s="248"/>
      <c r="AF137" s="248"/>
      <c r="AG137" s="248"/>
      <c r="AH137" s="248"/>
      <c r="AI137" s="248"/>
      <c r="AJ137" s="248"/>
      <c r="AK137" s="249"/>
      <c r="AL137" s="256"/>
      <c r="AM137" s="257"/>
      <c r="AN137" s="257"/>
      <c r="AO137" s="257"/>
      <c r="AP137" s="257"/>
      <c r="AQ137" s="257"/>
      <c r="AR137" s="452"/>
      <c r="AS137" s="453"/>
      <c r="AU137" s="448" t="s">
        <v>27</v>
      </c>
      <c r="AV137" s="448"/>
      <c r="AW137" s="448"/>
      <c r="AX137" s="448"/>
      <c r="AY137" s="448"/>
      <c r="AZ137" s="448"/>
      <c r="BA137" s="448"/>
      <c r="BB137" s="448"/>
      <c r="BC137" s="448"/>
      <c r="BD137" s="448"/>
      <c r="BE137" s="448"/>
      <c r="BF137" s="448"/>
      <c r="BG137" s="448"/>
      <c r="BH137" s="448"/>
    </row>
    <row r="138" spans="27:64" ht="14.25" customHeight="1" x14ac:dyDescent="0.15">
      <c r="AU138" s="448"/>
      <c r="AV138" s="448" t="s">
        <v>20</v>
      </c>
      <c r="AW138" s="448"/>
      <c r="AX138" s="448"/>
      <c r="AY138" s="448"/>
      <c r="AZ138" s="448"/>
      <c r="BA138" s="448"/>
      <c r="BB138" s="448"/>
      <c r="BC138" s="448"/>
      <c r="BD138" s="448"/>
      <c r="BE138" s="448"/>
      <c r="BF138" s="448"/>
      <c r="BG138" s="448"/>
      <c r="BH138" s="448"/>
    </row>
  </sheetData>
  <sheetProtection sheet="1" objects="1" scenarios="1" selectLockedCells="1"/>
  <mergeCells count="423">
    <mergeCell ref="AA134:AK135"/>
    <mergeCell ref="AR134:AS135"/>
    <mergeCell ref="AA136:AK137"/>
    <mergeCell ref="AR136:AS137"/>
    <mergeCell ref="AR110:AS111"/>
    <mergeCell ref="AR112:AS113"/>
    <mergeCell ref="AR114:AS115"/>
    <mergeCell ref="AR116:AS117"/>
    <mergeCell ref="AR118:AS119"/>
    <mergeCell ref="AR120:AS121"/>
    <mergeCell ref="AR122:AS123"/>
    <mergeCell ref="AR124:AS125"/>
    <mergeCell ref="AR126:AS127"/>
    <mergeCell ref="AL112:AQ113"/>
    <mergeCell ref="AL116:AQ117"/>
    <mergeCell ref="AL120:AQ121"/>
    <mergeCell ref="AH126:AK127"/>
    <mergeCell ref="AL126:AQ127"/>
    <mergeCell ref="AL128:AQ129"/>
    <mergeCell ref="AL134:AQ135"/>
    <mergeCell ref="AL136:AQ137"/>
    <mergeCell ref="AR106:AS107"/>
    <mergeCell ref="AR108:AS109"/>
    <mergeCell ref="AL88:AQ89"/>
    <mergeCell ref="AL90:AQ91"/>
    <mergeCell ref="AL106:AQ107"/>
    <mergeCell ref="AA130:AK131"/>
    <mergeCell ref="AR130:AS131"/>
    <mergeCell ref="AA132:AK133"/>
    <mergeCell ref="AR132:AS133"/>
    <mergeCell ref="AD114:AG115"/>
    <mergeCell ref="AH114:AK115"/>
    <mergeCell ref="AL118:AQ119"/>
    <mergeCell ref="AL124:AQ125"/>
    <mergeCell ref="AH124:AK125"/>
    <mergeCell ref="AA128:AK129"/>
    <mergeCell ref="AR128:AS129"/>
    <mergeCell ref="AL130:AQ131"/>
    <mergeCell ref="AL132:AQ133"/>
    <mergeCell ref="AL108:AQ109"/>
    <mergeCell ref="AA120:AC121"/>
    <mergeCell ref="AD120:AG121"/>
    <mergeCell ref="AH120:AK121"/>
    <mergeCell ref="AR70:AS71"/>
    <mergeCell ref="AR72:AS73"/>
    <mergeCell ref="AR74:AS75"/>
    <mergeCell ref="AR76:AS77"/>
    <mergeCell ref="AR78:AS79"/>
    <mergeCell ref="AR80:AS81"/>
    <mergeCell ref="AA82:AK83"/>
    <mergeCell ref="AR82:AS83"/>
    <mergeCell ref="AA84:AK85"/>
    <mergeCell ref="AR84:AS85"/>
    <mergeCell ref="AL70:AQ71"/>
    <mergeCell ref="AL78:AQ79"/>
    <mergeCell ref="AH78:AK79"/>
    <mergeCell ref="AH80:AK81"/>
    <mergeCell ref="AL80:AQ81"/>
    <mergeCell ref="AL82:AQ83"/>
    <mergeCell ref="AA42:AK43"/>
    <mergeCell ref="AA44:AK45"/>
    <mergeCell ref="AR58:AS59"/>
    <mergeCell ref="AR60:AS61"/>
    <mergeCell ref="AR62:AS63"/>
    <mergeCell ref="AR64:AS65"/>
    <mergeCell ref="AR66:AS67"/>
    <mergeCell ref="AR68:AS69"/>
    <mergeCell ref="AA36:AK37"/>
    <mergeCell ref="AA38:AK39"/>
    <mergeCell ref="AA40:AK41"/>
    <mergeCell ref="AH62:AK63"/>
    <mergeCell ref="AL62:AQ63"/>
    <mergeCell ref="AR30:AS31"/>
    <mergeCell ref="AR32:AS33"/>
    <mergeCell ref="AR34:AS35"/>
    <mergeCell ref="AR36:AS37"/>
    <mergeCell ref="AR38:AS39"/>
    <mergeCell ref="AR40:AS41"/>
    <mergeCell ref="AR42:AS43"/>
    <mergeCell ref="AR44:AS45"/>
    <mergeCell ref="AR12:AS13"/>
    <mergeCell ref="AR14:AS15"/>
    <mergeCell ref="AR16:AS17"/>
    <mergeCell ref="AR18:AS19"/>
    <mergeCell ref="AR20:AS21"/>
    <mergeCell ref="AR22:AS23"/>
    <mergeCell ref="AR24:AS25"/>
    <mergeCell ref="AR26:AS27"/>
    <mergeCell ref="AR28:AS29"/>
    <mergeCell ref="BA63:BB64"/>
    <mergeCell ref="BC63:BD64"/>
    <mergeCell ref="BA48:BB48"/>
    <mergeCell ref="BD48:BE48"/>
    <mergeCell ref="BG48:BH48"/>
    <mergeCell ref="AU60:AX61"/>
    <mergeCell ref="AV63:AW68"/>
    <mergeCell ref="BI17:BJ18"/>
    <mergeCell ref="BG17:BH18"/>
    <mergeCell ref="BE17:BF18"/>
    <mergeCell ref="BC17:BD18"/>
    <mergeCell ref="AX17:AZ18"/>
    <mergeCell ref="BA17:BB18"/>
    <mergeCell ref="AV24:AW29"/>
    <mergeCell ref="AX24:BL29"/>
    <mergeCell ref="AW31:AZ32"/>
    <mergeCell ref="BA31:BD32"/>
    <mergeCell ref="BE31:BH32"/>
    <mergeCell ref="BI31:BL32"/>
    <mergeCell ref="BE33:BH36"/>
    <mergeCell ref="BI33:BL36"/>
    <mergeCell ref="BE63:BF64"/>
    <mergeCell ref="BG63:BH64"/>
    <mergeCell ref="BI63:BJ64"/>
    <mergeCell ref="B12:E13"/>
    <mergeCell ref="AL12:AQ13"/>
    <mergeCell ref="AH12:AK13"/>
    <mergeCell ref="AD12:AG13"/>
    <mergeCell ref="AA12:AC13"/>
    <mergeCell ref="F12:Z13"/>
    <mergeCell ref="AV17:AW22"/>
    <mergeCell ref="B22:C23"/>
    <mergeCell ref="D22:E23"/>
    <mergeCell ref="AD18:AG19"/>
    <mergeCell ref="AH18:AK19"/>
    <mergeCell ref="AA20:AC21"/>
    <mergeCell ref="AD20:AG21"/>
    <mergeCell ref="AH20:AK21"/>
    <mergeCell ref="AA22:AC23"/>
    <mergeCell ref="AL22:AQ23"/>
    <mergeCell ref="B14:C15"/>
    <mergeCell ref="D14:E15"/>
    <mergeCell ref="B16:C17"/>
    <mergeCell ref="D16:E17"/>
    <mergeCell ref="B18:C19"/>
    <mergeCell ref="D18:E19"/>
    <mergeCell ref="B20:C21"/>
    <mergeCell ref="D20:E21"/>
    <mergeCell ref="F34:Z35"/>
    <mergeCell ref="AA30:AC31"/>
    <mergeCell ref="AD30:AG31"/>
    <mergeCell ref="AH30:AK31"/>
    <mergeCell ref="AX109:AZ110"/>
    <mergeCell ref="BA109:BB110"/>
    <mergeCell ref="BC109:BD110"/>
    <mergeCell ref="BA33:BD36"/>
    <mergeCell ref="AX65:BL68"/>
    <mergeCell ref="AA32:AC33"/>
    <mergeCell ref="AD32:AG33"/>
    <mergeCell ref="AH32:AK33"/>
    <mergeCell ref="AA34:AC35"/>
    <mergeCell ref="AD34:AG35"/>
    <mergeCell ref="AH34:AK35"/>
    <mergeCell ref="AL42:AQ43"/>
    <mergeCell ref="AL44:AQ45"/>
    <mergeCell ref="C48:Q51"/>
    <mergeCell ref="AY48:AZ48"/>
    <mergeCell ref="B34:C35"/>
    <mergeCell ref="D34:E35"/>
    <mergeCell ref="AW33:AZ36"/>
    <mergeCell ref="AY60:AZ61"/>
    <mergeCell ref="BA60:BL61"/>
    <mergeCell ref="F26:Z27"/>
    <mergeCell ref="B28:C29"/>
    <mergeCell ref="D28:E29"/>
    <mergeCell ref="B30:C31"/>
    <mergeCell ref="D30:E31"/>
    <mergeCell ref="B32:C33"/>
    <mergeCell ref="D32:E33"/>
    <mergeCell ref="B24:C25"/>
    <mergeCell ref="D24:E25"/>
    <mergeCell ref="B26:C27"/>
    <mergeCell ref="D26:E27"/>
    <mergeCell ref="F30:Z31"/>
    <mergeCell ref="F32:Z33"/>
    <mergeCell ref="AA24:AC25"/>
    <mergeCell ref="AD24:AG25"/>
    <mergeCell ref="AA28:AC29"/>
    <mergeCell ref="AD28:AG29"/>
    <mergeCell ref="AH28:AK29"/>
    <mergeCell ref="AA14:AC15"/>
    <mergeCell ref="AD14:AG15"/>
    <mergeCell ref="AH14:AK15"/>
    <mergeCell ref="AA16:AC17"/>
    <mergeCell ref="AD16:AG17"/>
    <mergeCell ref="AH16:AK17"/>
    <mergeCell ref="AA18:AC19"/>
    <mergeCell ref="AD22:AG23"/>
    <mergeCell ref="AH22:AK23"/>
    <mergeCell ref="AL16:AQ17"/>
    <mergeCell ref="AL18:AQ19"/>
    <mergeCell ref="AL20:AQ21"/>
    <mergeCell ref="AY2:AZ2"/>
    <mergeCell ref="BD2:BE2"/>
    <mergeCell ref="BG2:BH2"/>
    <mergeCell ref="BA2:BB2"/>
    <mergeCell ref="AX19:BL22"/>
    <mergeCell ref="BK17:BL18"/>
    <mergeCell ref="AU5:AV13"/>
    <mergeCell ref="AW5:BL13"/>
    <mergeCell ref="AU14:AX15"/>
    <mergeCell ref="AY14:AZ15"/>
    <mergeCell ref="BA14:BL15"/>
    <mergeCell ref="C2:Q5"/>
    <mergeCell ref="AL36:AQ37"/>
    <mergeCell ref="AL38:AQ39"/>
    <mergeCell ref="AL40:AQ41"/>
    <mergeCell ref="AL24:AQ25"/>
    <mergeCell ref="AL26:AQ27"/>
    <mergeCell ref="AL28:AQ29"/>
    <mergeCell ref="AL30:AQ31"/>
    <mergeCell ref="AL32:AQ33"/>
    <mergeCell ref="AL34:AQ35"/>
    <mergeCell ref="AL14:AQ15"/>
    <mergeCell ref="Z9:AK10"/>
    <mergeCell ref="X5:AM8"/>
    <mergeCell ref="F28:Z29"/>
    <mergeCell ref="F14:Z15"/>
    <mergeCell ref="F16:Z17"/>
    <mergeCell ref="F18:Z19"/>
    <mergeCell ref="F20:Z21"/>
    <mergeCell ref="F22:Z23"/>
    <mergeCell ref="F24:Z25"/>
    <mergeCell ref="AH24:AK25"/>
    <mergeCell ref="AA26:AC27"/>
    <mergeCell ref="AD26:AG27"/>
    <mergeCell ref="AH26:AK27"/>
    <mergeCell ref="F64:Z65"/>
    <mergeCell ref="AA64:AC65"/>
    <mergeCell ref="AD64:AG65"/>
    <mergeCell ref="AH64:AK65"/>
    <mergeCell ref="X51:AM54"/>
    <mergeCell ref="Z55:AK56"/>
    <mergeCell ref="B58:E59"/>
    <mergeCell ref="F58:Z59"/>
    <mergeCell ref="AA58:AC59"/>
    <mergeCell ref="AD58:AG59"/>
    <mergeCell ref="AH58:AK59"/>
    <mergeCell ref="AL58:AQ59"/>
    <mergeCell ref="B60:C61"/>
    <mergeCell ref="D60:E61"/>
    <mergeCell ref="F60:Z61"/>
    <mergeCell ref="AA60:AC61"/>
    <mergeCell ref="AD60:AG61"/>
    <mergeCell ref="AH60:AK61"/>
    <mergeCell ref="AL60:AQ61"/>
    <mergeCell ref="B62:C63"/>
    <mergeCell ref="D62:E63"/>
    <mergeCell ref="F62:Z63"/>
    <mergeCell ref="AA62:AC63"/>
    <mergeCell ref="AD62:AG63"/>
    <mergeCell ref="D66:E67"/>
    <mergeCell ref="F66:Z67"/>
    <mergeCell ref="AA66:AC67"/>
    <mergeCell ref="AD66:AG67"/>
    <mergeCell ref="AH66:AK67"/>
    <mergeCell ref="AL66:AQ67"/>
    <mergeCell ref="B68:C69"/>
    <mergeCell ref="B72:C73"/>
    <mergeCell ref="D72:E73"/>
    <mergeCell ref="F72:Z73"/>
    <mergeCell ref="AA72:AC73"/>
    <mergeCell ref="AD72:AG73"/>
    <mergeCell ref="AH72:AK73"/>
    <mergeCell ref="AL72:AQ73"/>
    <mergeCell ref="B70:C71"/>
    <mergeCell ref="D70:E71"/>
    <mergeCell ref="F70:Z71"/>
    <mergeCell ref="AA70:AC71"/>
    <mergeCell ref="AD70:AG71"/>
    <mergeCell ref="AH70:AK71"/>
    <mergeCell ref="B64:C65"/>
    <mergeCell ref="D64:E65"/>
    <mergeCell ref="AA68:AC69"/>
    <mergeCell ref="AD68:AG69"/>
    <mergeCell ref="AH68:AK69"/>
    <mergeCell ref="AL68:AQ69"/>
    <mergeCell ref="AL64:AQ65"/>
    <mergeCell ref="AL74:AQ75"/>
    <mergeCell ref="B76:C77"/>
    <mergeCell ref="D76:E77"/>
    <mergeCell ref="F76:Z77"/>
    <mergeCell ref="AA76:AC77"/>
    <mergeCell ref="AD76:AG77"/>
    <mergeCell ref="AH76:AK77"/>
    <mergeCell ref="AL76:AQ77"/>
    <mergeCell ref="B74:C75"/>
    <mergeCell ref="D74:E75"/>
    <mergeCell ref="F74:Z75"/>
    <mergeCell ref="AA74:AC75"/>
    <mergeCell ref="AD74:AG75"/>
    <mergeCell ref="AH74:AK75"/>
    <mergeCell ref="D68:E69"/>
    <mergeCell ref="F68:Z69"/>
    <mergeCell ref="B66:C67"/>
    <mergeCell ref="B80:C81"/>
    <mergeCell ref="D80:E81"/>
    <mergeCell ref="F80:Z81"/>
    <mergeCell ref="AA80:AC81"/>
    <mergeCell ref="AD80:AG81"/>
    <mergeCell ref="B78:C79"/>
    <mergeCell ref="D78:E79"/>
    <mergeCell ref="F78:Z79"/>
    <mergeCell ref="AA78:AC79"/>
    <mergeCell ref="AD78:AG79"/>
    <mergeCell ref="C94:Q97"/>
    <mergeCell ref="AY94:AZ94"/>
    <mergeCell ref="AL84:AQ85"/>
    <mergeCell ref="AL86:AQ87"/>
    <mergeCell ref="AU97:AV105"/>
    <mergeCell ref="AW97:BL105"/>
    <mergeCell ref="AL104:AQ105"/>
    <mergeCell ref="BA94:BB94"/>
    <mergeCell ref="BD94:BE94"/>
    <mergeCell ref="BG94:BH94"/>
    <mergeCell ref="X97:AM100"/>
    <mergeCell ref="Z101:AK102"/>
    <mergeCell ref="AA86:AK87"/>
    <mergeCell ref="AR86:AS87"/>
    <mergeCell ref="AA88:AK89"/>
    <mergeCell ref="AR88:AS89"/>
    <mergeCell ref="AA90:AK91"/>
    <mergeCell ref="AR90:AS91"/>
    <mergeCell ref="AR104:AS105"/>
    <mergeCell ref="B106:C107"/>
    <mergeCell ref="D106:E107"/>
    <mergeCell ref="F106:Z107"/>
    <mergeCell ref="AA106:AC107"/>
    <mergeCell ref="AD106:AG107"/>
    <mergeCell ref="AH106:AK107"/>
    <mergeCell ref="B104:E105"/>
    <mergeCell ref="F104:Z105"/>
    <mergeCell ref="AA104:AC105"/>
    <mergeCell ref="AD104:AG105"/>
    <mergeCell ref="AH104:AK105"/>
    <mergeCell ref="B110:C111"/>
    <mergeCell ref="D110:E111"/>
    <mergeCell ref="F110:Z111"/>
    <mergeCell ref="AA110:AC111"/>
    <mergeCell ref="AD110:AG111"/>
    <mergeCell ref="AH110:AK111"/>
    <mergeCell ref="AL110:AQ111"/>
    <mergeCell ref="AX111:BL114"/>
    <mergeCell ref="B112:C113"/>
    <mergeCell ref="AV109:AW114"/>
    <mergeCell ref="BE109:BF110"/>
    <mergeCell ref="BG109:BH110"/>
    <mergeCell ref="BI109:BJ110"/>
    <mergeCell ref="AL114:AQ115"/>
    <mergeCell ref="B108:C109"/>
    <mergeCell ref="D108:E109"/>
    <mergeCell ref="F108:Z109"/>
    <mergeCell ref="AA108:AC109"/>
    <mergeCell ref="AD108:AG109"/>
    <mergeCell ref="AH108:AK109"/>
    <mergeCell ref="B114:C115"/>
    <mergeCell ref="D114:E115"/>
    <mergeCell ref="F114:Z115"/>
    <mergeCell ref="AA114:AC115"/>
    <mergeCell ref="D112:E113"/>
    <mergeCell ref="F112:Z113"/>
    <mergeCell ref="AA112:AC113"/>
    <mergeCell ref="AD112:AG113"/>
    <mergeCell ref="AH112:AK113"/>
    <mergeCell ref="B118:C119"/>
    <mergeCell ref="D118:E119"/>
    <mergeCell ref="F118:Z119"/>
    <mergeCell ref="AA118:AC119"/>
    <mergeCell ref="AD118:AG119"/>
    <mergeCell ref="AH118:AK119"/>
    <mergeCell ref="B116:C117"/>
    <mergeCell ref="D116:E117"/>
    <mergeCell ref="F116:Z117"/>
    <mergeCell ref="AA116:AC117"/>
    <mergeCell ref="AD116:AG117"/>
    <mergeCell ref="AH116:AK117"/>
    <mergeCell ref="BA123:BD124"/>
    <mergeCell ref="BE123:BH124"/>
    <mergeCell ref="BI123:BL124"/>
    <mergeCell ref="BK109:BL110"/>
    <mergeCell ref="B126:C127"/>
    <mergeCell ref="D126:E127"/>
    <mergeCell ref="F126:Z127"/>
    <mergeCell ref="AA126:AC127"/>
    <mergeCell ref="AD126:AG127"/>
    <mergeCell ref="B124:C125"/>
    <mergeCell ref="D124:E125"/>
    <mergeCell ref="F124:Z125"/>
    <mergeCell ref="AA124:AC125"/>
    <mergeCell ref="AD124:AG125"/>
    <mergeCell ref="B122:C123"/>
    <mergeCell ref="D122:E123"/>
    <mergeCell ref="F122:Z123"/>
    <mergeCell ref="AA122:AC123"/>
    <mergeCell ref="AD122:AG123"/>
    <mergeCell ref="AH122:AK123"/>
    <mergeCell ref="AL122:AQ123"/>
    <mergeCell ref="B120:C121"/>
    <mergeCell ref="D120:E121"/>
    <mergeCell ref="F120:Z121"/>
    <mergeCell ref="BK63:BL64"/>
    <mergeCell ref="AW125:AZ128"/>
    <mergeCell ref="BA125:BD128"/>
    <mergeCell ref="AU106:AX107"/>
    <mergeCell ref="AY106:AZ107"/>
    <mergeCell ref="BA106:BL107"/>
    <mergeCell ref="AU51:AV59"/>
    <mergeCell ref="AW51:BL59"/>
    <mergeCell ref="AX63:AZ64"/>
    <mergeCell ref="AV70:AW75"/>
    <mergeCell ref="AX70:BL75"/>
    <mergeCell ref="AW77:AZ78"/>
    <mergeCell ref="BA77:BD78"/>
    <mergeCell ref="BE77:BH78"/>
    <mergeCell ref="BI77:BL78"/>
    <mergeCell ref="BE125:BH128"/>
    <mergeCell ref="AW79:AZ82"/>
    <mergeCell ref="BA79:BD82"/>
    <mergeCell ref="BE79:BH82"/>
    <mergeCell ref="BI125:BL128"/>
    <mergeCell ref="BI79:BL82"/>
    <mergeCell ref="AV116:AW121"/>
    <mergeCell ref="AX116:BL121"/>
    <mergeCell ref="AW123:AZ124"/>
  </mergeCells>
  <phoneticPr fontId="2"/>
  <dataValidations count="1">
    <dataValidation type="list" allowBlank="1" showInputMessage="1" showErrorMessage="1" sqref="AR14:AS35" xr:uid="{78357484-AD0E-4614-BE7F-CA0E64D2DC53}">
      <formula1>"　,10％,8％,"</formula1>
    </dataValidation>
  </dataValidations>
  <pageMargins left="0.7" right="0.7" top="0.75" bottom="0.75" header="0.3" footer="0.3"/>
  <pageSetup paperSize="9" scale="98" orientation="landscape" r:id="rId1"/>
  <rowBreaks count="2" manualBreakCount="2">
    <brk id="46" max="61" man="1"/>
    <brk id="92" max="6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8F606-83F2-4703-A7C8-D604BD0EC374}">
  <sheetPr>
    <tabColor theme="5"/>
  </sheetPr>
  <dimension ref="A2:BR138"/>
  <sheetViews>
    <sheetView zoomScaleNormal="100" workbookViewId="0">
      <selection activeCell="BX22" sqref="BX22"/>
    </sheetView>
  </sheetViews>
  <sheetFormatPr defaultColWidth="2.125" defaultRowHeight="10.5" customHeight="1" x14ac:dyDescent="0.15"/>
  <cols>
    <col min="20" max="20" width="2.125" customWidth="1"/>
  </cols>
  <sheetData>
    <row r="2" spans="1:70" ht="15" customHeight="1" x14ac:dyDescent="0.15">
      <c r="C2" s="97" t="s">
        <v>65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AY2" s="159" t="s">
        <v>67</v>
      </c>
      <c r="AZ2" s="160"/>
      <c r="BA2" s="161">
        <v>5</v>
      </c>
      <c r="BB2" s="161"/>
      <c r="BC2" s="1" t="s">
        <v>0</v>
      </c>
      <c r="BD2" s="162">
        <v>8</v>
      </c>
      <c r="BE2" s="162"/>
      <c r="BF2" s="1" t="s">
        <v>1</v>
      </c>
      <c r="BG2" s="162">
        <v>31</v>
      </c>
      <c r="BH2" s="162"/>
      <c r="BI2" s="1" t="s">
        <v>2</v>
      </c>
    </row>
    <row r="3" spans="1:70" ht="10.5" customHeight="1" x14ac:dyDescent="0.15"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70" ht="10.5" customHeight="1" x14ac:dyDescent="0.15"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70" ht="10.5" customHeight="1" x14ac:dyDescent="0.15"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X5" s="91" t="s">
        <v>7</v>
      </c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U5" s="94" t="s">
        <v>3</v>
      </c>
      <c r="AV5" s="94"/>
      <c r="AW5" s="163" t="s">
        <v>68</v>
      </c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</row>
    <row r="6" spans="1:70" ht="10.5" customHeight="1" x14ac:dyDescent="0.15">
      <c r="R6" s="2"/>
      <c r="S6" s="2"/>
      <c r="T6" s="2"/>
      <c r="U6" s="2"/>
      <c r="V6" s="2"/>
      <c r="W6" s="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R6" s="2"/>
      <c r="AS6" s="2"/>
      <c r="AU6" s="94"/>
      <c r="AV6" s="94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</row>
    <row r="7" spans="1:70" ht="10.5" customHeight="1" x14ac:dyDescent="0.15">
      <c r="R7" s="2"/>
      <c r="S7" s="2"/>
      <c r="T7" s="2"/>
      <c r="U7" s="2"/>
      <c r="V7" s="2"/>
      <c r="W7" s="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R7" s="2"/>
      <c r="AS7" s="2"/>
      <c r="AU7" s="94"/>
      <c r="AV7" s="94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</row>
    <row r="8" spans="1:70" ht="10.5" customHeight="1" thickBot="1" x14ac:dyDescent="0.2">
      <c r="R8" s="2"/>
      <c r="S8" s="2"/>
      <c r="T8" s="2"/>
      <c r="U8" s="2"/>
      <c r="V8" s="2"/>
      <c r="W8" s="2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R8" s="2"/>
      <c r="AS8" s="2"/>
      <c r="AU8" s="94"/>
      <c r="AV8" s="94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</row>
    <row r="9" spans="1:70" ht="10.5" customHeight="1" thickTop="1" x14ac:dyDescent="0.15">
      <c r="U9" s="1"/>
      <c r="V9" s="1"/>
      <c r="W9" s="1"/>
      <c r="X9" s="1"/>
      <c r="Y9" s="1"/>
      <c r="Z9" s="96" t="s">
        <v>8</v>
      </c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S9" s="1"/>
      <c r="AU9" s="94"/>
      <c r="AV9" s="94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</row>
    <row r="10" spans="1:70" ht="10.5" customHeight="1" x14ac:dyDescent="0.15">
      <c r="U10" s="1"/>
      <c r="V10" s="1"/>
      <c r="W10" s="1"/>
      <c r="X10" s="1"/>
      <c r="Y10" s="1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S10" s="1"/>
      <c r="AU10" s="94"/>
      <c r="AV10" s="94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pans="1:70" ht="10.5" customHeight="1" thickBot="1" x14ac:dyDescent="0.2">
      <c r="AU11" s="94"/>
      <c r="AV11" s="94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</row>
    <row r="12" spans="1:70" ht="12" customHeight="1" x14ac:dyDescent="0.15">
      <c r="B12" s="84" t="s">
        <v>9</v>
      </c>
      <c r="C12" s="85"/>
      <c r="D12" s="85"/>
      <c r="E12" s="85"/>
      <c r="F12" s="85" t="s">
        <v>40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 t="s">
        <v>35</v>
      </c>
      <c r="AB12" s="85"/>
      <c r="AC12" s="85"/>
      <c r="AD12" s="85" t="s">
        <v>34</v>
      </c>
      <c r="AE12" s="85"/>
      <c r="AF12" s="85"/>
      <c r="AG12" s="85"/>
      <c r="AH12" s="85" t="s">
        <v>33</v>
      </c>
      <c r="AI12" s="85"/>
      <c r="AJ12" s="85"/>
      <c r="AK12" s="85"/>
      <c r="AL12" s="85" t="s">
        <v>32</v>
      </c>
      <c r="AM12" s="85"/>
      <c r="AN12" s="85"/>
      <c r="AO12" s="85"/>
      <c r="AP12" s="85"/>
      <c r="AQ12" s="227"/>
      <c r="AR12" s="227" t="s">
        <v>76</v>
      </c>
      <c r="AS12" s="250"/>
      <c r="AU12" s="94"/>
      <c r="AV12" s="94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</row>
    <row r="13" spans="1:70" ht="12" customHeight="1" x14ac:dyDescent="0.15">
      <c r="A13" s="1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228"/>
      <c r="AR13" s="228"/>
      <c r="AS13" s="235"/>
      <c r="AU13" s="94"/>
      <c r="AV13" s="94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</row>
    <row r="14" spans="1:70" ht="12" customHeight="1" x14ac:dyDescent="0.15">
      <c r="A14" s="1"/>
      <c r="B14" s="164">
        <v>8</v>
      </c>
      <c r="C14" s="165"/>
      <c r="D14" s="165">
        <v>3</v>
      </c>
      <c r="E14" s="165"/>
      <c r="F14" s="166" t="s">
        <v>83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5" t="s">
        <v>49</v>
      </c>
      <c r="AB14" s="165"/>
      <c r="AC14" s="165"/>
      <c r="AD14" s="165">
        <v>2</v>
      </c>
      <c r="AE14" s="165"/>
      <c r="AF14" s="165"/>
      <c r="AG14" s="165"/>
      <c r="AH14" s="169">
        <v>1500</v>
      </c>
      <c r="AI14" s="169"/>
      <c r="AJ14" s="169"/>
      <c r="AK14" s="169"/>
      <c r="AL14" s="170">
        <f>AD14*AH14</f>
        <v>3000</v>
      </c>
      <c r="AM14" s="171"/>
      <c r="AN14" s="171"/>
      <c r="AO14" s="171"/>
      <c r="AP14" s="171"/>
      <c r="AQ14" s="171"/>
      <c r="AR14" s="295">
        <v>0.08</v>
      </c>
      <c r="AS14" s="296"/>
      <c r="AU14" s="104" t="s">
        <v>66</v>
      </c>
      <c r="AV14" s="105"/>
      <c r="AW14" s="105"/>
      <c r="AX14" s="105"/>
      <c r="AY14" s="108" t="s">
        <v>69</v>
      </c>
      <c r="AZ14" s="109"/>
      <c r="BA14" s="178" t="s">
        <v>70</v>
      </c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9"/>
      <c r="BR14" s="12"/>
    </row>
    <row r="15" spans="1:70" ht="12" customHeight="1" x14ac:dyDescent="0.15">
      <c r="B15" s="164"/>
      <c r="C15" s="165"/>
      <c r="D15" s="165"/>
      <c r="E15" s="165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5"/>
      <c r="AB15" s="165"/>
      <c r="AC15" s="165"/>
      <c r="AD15" s="165"/>
      <c r="AE15" s="165"/>
      <c r="AF15" s="165"/>
      <c r="AG15" s="165"/>
      <c r="AH15" s="169"/>
      <c r="AI15" s="169"/>
      <c r="AJ15" s="169"/>
      <c r="AK15" s="169"/>
      <c r="AL15" s="173"/>
      <c r="AM15" s="174"/>
      <c r="AN15" s="174"/>
      <c r="AO15" s="174"/>
      <c r="AP15" s="174"/>
      <c r="AQ15" s="174"/>
      <c r="AR15" s="297"/>
      <c r="AS15" s="296"/>
      <c r="AU15" s="106"/>
      <c r="AV15" s="107"/>
      <c r="AW15" s="107"/>
      <c r="AX15" s="107"/>
      <c r="AY15" s="110"/>
      <c r="AZ15" s="111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1"/>
    </row>
    <row r="16" spans="1:70" ht="12" customHeight="1" x14ac:dyDescent="0.15">
      <c r="B16" s="164">
        <v>8</v>
      </c>
      <c r="C16" s="165"/>
      <c r="D16" s="165">
        <v>25</v>
      </c>
      <c r="E16" s="165"/>
      <c r="F16" s="166" t="s">
        <v>83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5" t="s">
        <v>49</v>
      </c>
      <c r="AB16" s="165"/>
      <c r="AC16" s="165"/>
      <c r="AD16" s="165">
        <v>1</v>
      </c>
      <c r="AE16" s="165"/>
      <c r="AF16" s="165"/>
      <c r="AG16" s="165"/>
      <c r="AH16" s="169">
        <v>1500</v>
      </c>
      <c r="AI16" s="169"/>
      <c r="AJ16" s="169"/>
      <c r="AK16" s="169"/>
      <c r="AL16" s="170">
        <f t="shared" ref="AL16" si="0">AD16*AH16</f>
        <v>1500</v>
      </c>
      <c r="AM16" s="171"/>
      <c r="AN16" s="171"/>
      <c r="AO16" s="171"/>
      <c r="AP16" s="171"/>
      <c r="AQ16" s="171"/>
      <c r="AR16" s="295">
        <v>0.08</v>
      </c>
      <c r="AS16" s="296"/>
    </row>
    <row r="17" spans="2:64" ht="12" customHeight="1" x14ac:dyDescent="0.15">
      <c r="B17" s="164"/>
      <c r="C17" s="165"/>
      <c r="D17" s="165"/>
      <c r="E17" s="165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5"/>
      <c r="AB17" s="165"/>
      <c r="AC17" s="165"/>
      <c r="AD17" s="165"/>
      <c r="AE17" s="165"/>
      <c r="AF17" s="165"/>
      <c r="AG17" s="165"/>
      <c r="AH17" s="169"/>
      <c r="AI17" s="169"/>
      <c r="AJ17" s="169"/>
      <c r="AK17" s="169"/>
      <c r="AL17" s="173"/>
      <c r="AM17" s="174"/>
      <c r="AN17" s="174"/>
      <c r="AO17" s="174"/>
      <c r="AP17" s="174"/>
      <c r="AQ17" s="174"/>
      <c r="AR17" s="297"/>
      <c r="AS17" s="296"/>
      <c r="AV17" s="94" t="s">
        <v>5</v>
      </c>
      <c r="AW17" s="94"/>
      <c r="AX17" s="126" t="s">
        <v>4</v>
      </c>
      <c r="AY17" s="127"/>
      <c r="AZ17" s="128"/>
      <c r="BA17" s="183">
        <v>2</v>
      </c>
      <c r="BB17" s="184"/>
      <c r="BC17" s="183">
        <v>3</v>
      </c>
      <c r="BD17" s="184"/>
      <c r="BE17" s="165">
        <v>1</v>
      </c>
      <c r="BF17" s="165"/>
      <c r="BG17" s="165">
        <v>0</v>
      </c>
      <c r="BH17" s="165"/>
      <c r="BI17" s="165">
        <v>0</v>
      </c>
      <c r="BJ17" s="165"/>
      <c r="BK17" s="182">
        <v>1</v>
      </c>
      <c r="BL17" s="165"/>
    </row>
    <row r="18" spans="2:64" ht="12" customHeight="1" x14ac:dyDescent="0.15">
      <c r="B18" s="164">
        <v>8</v>
      </c>
      <c r="C18" s="165"/>
      <c r="D18" s="165">
        <v>31</v>
      </c>
      <c r="E18" s="165"/>
      <c r="F18" s="166" t="s">
        <v>84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5" t="s">
        <v>85</v>
      </c>
      <c r="AB18" s="165"/>
      <c r="AC18" s="165"/>
      <c r="AD18" s="165">
        <v>1</v>
      </c>
      <c r="AE18" s="165"/>
      <c r="AF18" s="165"/>
      <c r="AG18" s="165"/>
      <c r="AH18" s="169">
        <v>1000</v>
      </c>
      <c r="AI18" s="169"/>
      <c r="AJ18" s="169"/>
      <c r="AK18" s="169"/>
      <c r="AL18" s="170">
        <f t="shared" ref="AL18" si="1">AD18*AH18</f>
        <v>1000</v>
      </c>
      <c r="AM18" s="171"/>
      <c r="AN18" s="171"/>
      <c r="AO18" s="171"/>
      <c r="AP18" s="171"/>
      <c r="AQ18" s="171"/>
      <c r="AR18" s="295">
        <v>0.1</v>
      </c>
      <c r="AS18" s="296"/>
      <c r="AV18" s="94"/>
      <c r="AW18" s="94"/>
      <c r="AX18" s="129"/>
      <c r="AY18" s="130"/>
      <c r="AZ18" s="131"/>
      <c r="BA18" s="185"/>
      <c r="BB18" s="186"/>
      <c r="BC18" s="185"/>
      <c r="BD18" s="186"/>
      <c r="BE18" s="165"/>
      <c r="BF18" s="165"/>
      <c r="BG18" s="165"/>
      <c r="BH18" s="165"/>
      <c r="BI18" s="165"/>
      <c r="BJ18" s="165"/>
      <c r="BK18" s="182"/>
      <c r="BL18" s="165"/>
    </row>
    <row r="19" spans="2:64" ht="12" customHeight="1" x14ac:dyDescent="0.15">
      <c r="B19" s="164"/>
      <c r="C19" s="165"/>
      <c r="D19" s="165"/>
      <c r="E19" s="165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5"/>
      <c r="AB19" s="165"/>
      <c r="AC19" s="165"/>
      <c r="AD19" s="165"/>
      <c r="AE19" s="165"/>
      <c r="AF19" s="165"/>
      <c r="AG19" s="165"/>
      <c r="AH19" s="169"/>
      <c r="AI19" s="169"/>
      <c r="AJ19" s="169"/>
      <c r="AK19" s="169"/>
      <c r="AL19" s="173"/>
      <c r="AM19" s="174"/>
      <c r="AN19" s="174"/>
      <c r="AO19" s="174"/>
      <c r="AP19" s="174"/>
      <c r="AQ19" s="174"/>
      <c r="AR19" s="297"/>
      <c r="AS19" s="296"/>
      <c r="AV19" s="94"/>
      <c r="AW19" s="94"/>
      <c r="AX19" s="187" t="s">
        <v>71</v>
      </c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8"/>
      <c r="BL19" s="188"/>
    </row>
    <row r="20" spans="2:64" ht="12" customHeight="1" x14ac:dyDescent="0.15">
      <c r="B20" s="34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5"/>
      <c r="AB20" s="35"/>
      <c r="AC20" s="35"/>
      <c r="AD20" s="35"/>
      <c r="AE20" s="35"/>
      <c r="AF20" s="35"/>
      <c r="AG20" s="35"/>
      <c r="AH20" s="38"/>
      <c r="AI20" s="38"/>
      <c r="AJ20" s="38"/>
      <c r="AK20" s="38"/>
      <c r="AL20" s="98">
        <f t="shared" ref="AL20" si="2">AD20*AH20</f>
        <v>0</v>
      </c>
      <c r="AM20" s="99"/>
      <c r="AN20" s="99"/>
      <c r="AO20" s="99"/>
      <c r="AP20" s="99"/>
      <c r="AQ20" s="99"/>
      <c r="AR20" s="260" t="s">
        <v>77</v>
      </c>
      <c r="AS20" s="235"/>
      <c r="AV20" s="94"/>
      <c r="AW20" s="94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</row>
    <row r="21" spans="2:64" ht="12" customHeight="1" x14ac:dyDescent="0.15">
      <c r="B21" s="34"/>
      <c r="C21" s="35"/>
      <c r="D21" s="35"/>
      <c r="E21" s="35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5"/>
      <c r="AB21" s="35"/>
      <c r="AC21" s="35"/>
      <c r="AD21" s="35"/>
      <c r="AE21" s="35"/>
      <c r="AF21" s="35"/>
      <c r="AG21" s="35"/>
      <c r="AH21" s="38"/>
      <c r="AI21" s="38"/>
      <c r="AJ21" s="38"/>
      <c r="AK21" s="38"/>
      <c r="AL21" s="101"/>
      <c r="AM21" s="102"/>
      <c r="AN21" s="102"/>
      <c r="AO21" s="102"/>
      <c r="AP21" s="102"/>
      <c r="AQ21" s="102"/>
      <c r="AR21" s="228"/>
      <c r="AS21" s="235"/>
      <c r="AV21" s="94"/>
      <c r="AW21" s="94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</row>
    <row r="22" spans="2:64" ht="12" customHeight="1" x14ac:dyDescent="0.15">
      <c r="B22" s="34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5"/>
      <c r="AB22" s="35"/>
      <c r="AC22" s="35"/>
      <c r="AD22" s="35"/>
      <c r="AE22" s="35"/>
      <c r="AF22" s="35"/>
      <c r="AG22" s="35"/>
      <c r="AH22" s="38"/>
      <c r="AI22" s="38"/>
      <c r="AJ22" s="38"/>
      <c r="AK22" s="38"/>
      <c r="AL22" s="98">
        <f t="shared" ref="AL22" si="3">AD22*AH22</f>
        <v>0</v>
      </c>
      <c r="AM22" s="99"/>
      <c r="AN22" s="99"/>
      <c r="AO22" s="99"/>
      <c r="AP22" s="99"/>
      <c r="AQ22" s="99"/>
      <c r="AR22" s="260" t="s">
        <v>77</v>
      </c>
      <c r="AS22" s="235"/>
      <c r="AV22" s="94"/>
      <c r="AW22" s="94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</row>
    <row r="23" spans="2:64" ht="12" customHeight="1" x14ac:dyDescent="0.15">
      <c r="B23" s="34"/>
      <c r="C23" s="35"/>
      <c r="D23" s="35"/>
      <c r="E23" s="35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5"/>
      <c r="AB23" s="35"/>
      <c r="AC23" s="35"/>
      <c r="AD23" s="35"/>
      <c r="AE23" s="35"/>
      <c r="AF23" s="35"/>
      <c r="AG23" s="35"/>
      <c r="AH23" s="38"/>
      <c r="AI23" s="38"/>
      <c r="AJ23" s="38"/>
      <c r="AK23" s="38"/>
      <c r="AL23" s="101"/>
      <c r="AM23" s="102"/>
      <c r="AN23" s="102"/>
      <c r="AO23" s="102"/>
      <c r="AP23" s="102"/>
      <c r="AQ23" s="102"/>
      <c r="AR23" s="228"/>
      <c r="AS23" s="235"/>
    </row>
    <row r="24" spans="2:64" ht="12" customHeight="1" x14ac:dyDescent="0.15">
      <c r="B24" s="34"/>
      <c r="C24" s="35"/>
      <c r="D24" s="35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5"/>
      <c r="AB24" s="35"/>
      <c r="AC24" s="35"/>
      <c r="AD24" s="35"/>
      <c r="AE24" s="35"/>
      <c r="AF24" s="35"/>
      <c r="AG24" s="35"/>
      <c r="AH24" s="38"/>
      <c r="AI24" s="38"/>
      <c r="AJ24" s="38"/>
      <c r="AK24" s="38"/>
      <c r="AL24" s="98">
        <f t="shared" ref="AL24" si="4">AD24*AH24</f>
        <v>0</v>
      </c>
      <c r="AM24" s="99"/>
      <c r="AN24" s="99"/>
      <c r="AO24" s="99"/>
      <c r="AP24" s="99"/>
      <c r="AQ24" s="99"/>
      <c r="AR24" s="260" t="s">
        <v>77</v>
      </c>
      <c r="AS24" s="235"/>
      <c r="AV24" s="134" t="s">
        <v>64</v>
      </c>
      <c r="AW24" s="134"/>
      <c r="AX24" s="189" t="s">
        <v>74</v>
      </c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</row>
    <row r="25" spans="2:64" ht="12" customHeight="1" x14ac:dyDescent="0.15">
      <c r="B25" s="34"/>
      <c r="C25" s="35"/>
      <c r="D25" s="35"/>
      <c r="E25" s="35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5"/>
      <c r="AB25" s="35"/>
      <c r="AC25" s="35"/>
      <c r="AD25" s="35"/>
      <c r="AE25" s="35"/>
      <c r="AF25" s="35"/>
      <c r="AG25" s="35"/>
      <c r="AH25" s="38"/>
      <c r="AI25" s="38"/>
      <c r="AJ25" s="38"/>
      <c r="AK25" s="38"/>
      <c r="AL25" s="101"/>
      <c r="AM25" s="102"/>
      <c r="AN25" s="102"/>
      <c r="AO25" s="102"/>
      <c r="AP25" s="102"/>
      <c r="AQ25" s="102"/>
      <c r="AR25" s="228"/>
      <c r="AS25" s="235"/>
      <c r="AV25" s="134"/>
      <c r="AW25" s="134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</row>
    <row r="26" spans="2:64" ht="12" customHeight="1" x14ac:dyDescent="0.15">
      <c r="B26" s="34"/>
      <c r="C26" s="35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8"/>
      <c r="AI26" s="38"/>
      <c r="AJ26" s="38"/>
      <c r="AK26" s="38"/>
      <c r="AL26" s="98">
        <f t="shared" ref="AL26" si="5">AD26*AH26</f>
        <v>0</v>
      </c>
      <c r="AM26" s="99"/>
      <c r="AN26" s="99"/>
      <c r="AO26" s="99"/>
      <c r="AP26" s="99"/>
      <c r="AQ26" s="99"/>
      <c r="AR26" s="260" t="s">
        <v>77</v>
      </c>
      <c r="AS26" s="235"/>
      <c r="AV26" s="134"/>
      <c r="AW26" s="134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</row>
    <row r="27" spans="2:64" ht="12" customHeight="1" x14ac:dyDescent="0.15">
      <c r="B27" s="34"/>
      <c r="C27" s="35"/>
      <c r="D27" s="35"/>
      <c r="E27" s="3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5"/>
      <c r="AB27" s="35"/>
      <c r="AC27" s="35"/>
      <c r="AD27" s="35"/>
      <c r="AE27" s="35"/>
      <c r="AF27" s="35"/>
      <c r="AG27" s="35"/>
      <c r="AH27" s="38"/>
      <c r="AI27" s="38"/>
      <c r="AJ27" s="38"/>
      <c r="AK27" s="38"/>
      <c r="AL27" s="101"/>
      <c r="AM27" s="102"/>
      <c r="AN27" s="102"/>
      <c r="AO27" s="102"/>
      <c r="AP27" s="102"/>
      <c r="AQ27" s="102"/>
      <c r="AR27" s="228"/>
      <c r="AS27" s="235"/>
      <c r="AV27" s="134"/>
      <c r="AW27" s="134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</row>
    <row r="28" spans="2:64" ht="12" customHeight="1" x14ac:dyDescent="0.15">
      <c r="B28" s="34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5"/>
      <c r="AB28" s="35"/>
      <c r="AC28" s="35"/>
      <c r="AD28" s="35"/>
      <c r="AE28" s="35"/>
      <c r="AF28" s="35"/>
      <c r="AG28" s="35"/>
      <c r="AH28" s="38"/>
      <c r="AI28" s="38"/>
      <c r="AJ28" s="38"/>
      <c r="AK28" s="38"/>
      <c r="AL28" s="98">
        <f t="shared" ref="AL28" si="6">AD28*AH28</f>
        <v>0</v>
      </c>
      <c r="AM28" s="99"/>
      <c r="AN28" s="99"/>
      <c r="AO28" s="99"/>
      <c r="AP28" s="99"/>
      <c r="AQ28" s="99"/>
      <c r="AR28" s="260" t="s">
        <v>77</v>
      </c>
      <c r="AS28" s="235"/>
      <c r="AV28" s="134"/>
      <c r="AW28" s="134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</row>
    <row r="29" spans="2:64" ht="12" customHeight="1" x14ac:dyDescent="0.15">
      <c r="B29" s="34"/>
      <c r="C29" s="35"/>
      <c r="D29" s="35"/>
      <c r="E29" s="35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5"/>
      <c r="AB29" s="35"/>
      <c r="AC29" s="35"/>
      <c r="AD29" s="35"/>
      <c r="AE29" s="35"/>
      <c r="AF29" s="35"/>
      <c r="AG29" s="35"/>
      <c r="AH29" s="38"/>
      <c r="AI29" s="38"/>
      <c r="AJ29" s="38"/>
      <c r="AK29" s="38"/>
      <c r="AL29" s="101"/>
      <c r="AM29" s="102"/>
      <c r="AN29" s="102"/>
      <c r="AO29" s="102"/>
      <c r="AP29" s="102"/>
      <c r="AQ29" s="102"/>
      <c r="AR29" s="228"/>
      <c r="AS29" s="235"/>
      <c r="AV29" s="134"/>
      <c r="AW29" s="134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</row>
    <row r="30" spans="2:64" ht="12" customHeight="1" x14ac:dyDescent="0.15">
      <c r="B30" s="34"/>
      <c r="C30" s="35"/>
      <c r="D30" s="35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5"/>
      <c r="AB30" s="35"/>
      <c r="AC30" s="35"/>
      <c r="AD30" s="35"/>
      <c r="AE30" s="35"/>
      <c r="AF30" s="35"/>
      <c r="AG30" s="35"/>
      <c r="AH30" s="38"/>
      <c r="AI30" s="38"/>
      <c r="AJ30" s="38"/>
      <c r="AK30" s="38"/>
      <c r="AL30" s="98">
        <f t="shared" ref="AL30" si="7">AD30*AH30</f>
        <v>0</v>
      </c>
      <c r="AM30" s="99"/>
      <c r="AN30" s="99"/>
      <c r="AO30" s="99"/>
      <c r="AP30" s="99"/>
      <c r="AQ30" s="99"/>
      <c r="AR30" s="260" t="s">
        <v>77</v>
      </c>
      <c r="AS30" s="235"/>
      <c r="AV30" s="6"/>
      <c r="AW30" s="6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2:64" ht="12" customHeight="1" x14ac:dyDescent="0.15">
      <c r="B31" s="34"/>
      <c r="C31" s="35"/>
      <c r="D31" s="35"/>
      <c r="E31" s="35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5"/>
      <c r="AB31" s="35"/>
      <c r="AC31" s="35"/>
      <c r="AD31" s="35"/>
      <c r="AE31" s="35"/>
      <c r="AF31" s="35"/>
      <c r="AG31" s="35"/>
      <c r="AH31" s="38"/>
      <c r="AI31" s="38"/>
      <c r="AJ31" s="38"/>
      <c r="AK31" s="38"/>
      <c r="AL31" s="101"/>
      <c r="AM31" s="102"/>
      <c r="AN31" s="102"/>
      <c r="AO31" s="102"/>
      <c r="AP31" s="102"/>
      <c r="AQ31" s="102"/>
      <c r="AR31" s="228"/>
      <c r="AS31" s="235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</row>
    <row r="32" spans="2:64" ht="12" customHeight="1" x14ac:dyDescent="0.15">
      <c r="B32" s="34"/>
      <c r="C32" s="35"/>
      <c r="D32" s="35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5"/>
      <c r="AB32" s="35"/>
      <c r="AC32" s="35"/>
      <c r="AD32" s="35"/>
      <c r="AE32" s="35"/>
      <c r="AF32" s="35"/>
      <c r="AG32" s="35"/>
      <c r="AH32" s="38"/>
      <c r="AI32" s="38"/>
      <c r="AJ32" s="38"/>
      <c r="AK32" s="38"/>
      <c r="AL32" s="98">
        <f t="shared" ref="AL32" si="8">AD32*AH32</f>
        <v>0</v>
      </c>
      <c r="AM32" s="99"/>
      <c r="AN32" s="99"/>
      <c r="AO32" s="99"/>
      <c r="AP32" s="99"/>
      <c r="AQ32" s="99"/>
      <c r="AR32" s="260" t="s">
        <v>77</v>
      </c>
      <c r="AS32" s="235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</row>
    <row r="33" spans="2:64" ht="12" customHeight="1" x14ac:dyDescent="0.15">
      <c r="B33" s="34"/>
      <c r="C33" s="35"/>
      <c r="D33" s="35"/>
      <c r="E33" s="35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5"/>
      <c r="AB33" s="35"/>
      <c r="AC33" s="35"/>
      <c r="AD33" s="35"/>
      <c r="AE33" s="35"/>
      <c r="AF33" s="35"/>
      <c r="AG33" s="35"/>
      <c r="AH33" s="38"/>
      <c r="AI33" s="38"/>
      <c r="AJ33" s="38"/>
      <c r="AK33" s="38"/>
      <c r="AL33" s="101"/>
      <c r="AM33" s="102"/>
      <c r="AN33" s="102"/>
      <c r="AO33" s="102"/>
      <c r="AP33" s="102"/>
      <c r="AQ33" s="102"/>
      <c r="AR33" s="228"/>
      <c r="AS33" s="235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</row>
    <row r="34" spans="2:64" ht="12" customHeight="1" x14ac:dyDescent="0.15">
      <c r="B34" s="34"/>
      <c r="C34" s="35"/>
      <c r="D34" s="35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251"/>
      <c r="AA34" s="35"/>
      <c r="AB34" s="35"/>
      <c r="AC34" s="35"/>
      <c r="AD34" s="35"/>
      <c r="AE34" s="35"/>
      <c r="AF34" s="35"/>
      <c r="AG34" s="35"/>
      <c r="AH34" s="38"/>
      <c r="AI34" s="38"/>
      <c r="AJ34" s="38"/>
      <c r="AK34" s="38"/>
      <c r="AL34" s="98">
        <f t="shared" ref="AL34" si="9">AD34*AH34</f>
        <v>0</v>
      </c>
      <c r="AM34" s="99"/>
      <c r="AN34" s="99"/>
      <c r="AO34" s="99"/>
      <c r="AP34" s="99"/>
      <c r="AQ34" s="99"/>
      <c r="AR34" s="260" t="s">
        <v>77</v>
      </c>
      <c r="AS34" s="235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</row>
    <row r="35" spans="2:64" ht="12" customHeight="1" thickBot="1" x14ac:dyDescent="0.2">
      <c r="B35" s="258"/>
      <c r="C35" s="259"/>
      <c r="D35" s="259"/>
      <c r="E35" s="259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3"/>
      <c r="AA35" s="35"/>
      <c r="AB35" s="35"/>
      <c r="AC35" s="35"/>
      <c r="AD35" s="35"/>
      <c r="AE35" s="35"/>
      <c r="AF35" s="35"/>
      <c r="AG35" s="35"/>
      <c r="AH35" s="38"/>
      <c r="AI35" s="38"/>
      <c r="AJ35" s="38"/>
      <c r="AK35" s="38"/>
      <c r="AL35" s="101"/>
      <c r="AM35" s="102"/>
      <c r="AN35" s="102"/>
      <c r="AO35" s="102"/>
      <c r="AP35" s="102"/>
      <c r="AQ35" s="102"/>
      <c r="AR35" s="228"/>
      <c r="AS35" s="235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</row>
    <row r="36" spans="2:64" ht="12" customHeight="1" x14ac:dyDescent="0.15">
      <c r="AA36" s="261" t="s">
        <v>78</v>
      </c>
      <c r="AB36" s="262"/>
      <c r="AC36" s="262"/>
      <c r="AD36" s="262"/>
      <c r="AE36" s="262"/>
      <c r="AF36" s="262"/>
      <c r="AG36" s="262"/>
      <c r="AH36" s="262"/>
      <c r="AI36" s="262"/>
      <c r="AJ36" s="262"/>
      <c r="AK36" s="263"/>
      <c r="AL36" s="98">
        <f>SUMIF(AR14:AS35,"10％",AL14:AQ35)</f>
        <v>1000</v>
      </c>
      <c r="AM36" s="99"/>
      <c r="AN36" s="99"/>
      <c r="AO36" s="99"/>
      <c r="AP36" s="99"/>
      <c r="AQ36" s="99"/>
      <c r="AR36" s="228"/>
      <c r="AS36" s="235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</row>
    <row r="37" spans="2:64" ht="12" customHeight="1" x14ac:dyDescent="0.15">
      <c r="AA37" s="273"/>
      <c r="AB37" s="274"/>
      <c r="AC37" s="274"/>
      <c r="AD37" s="274"/>
      <c r="AE37" s="274"/>
      <c r="AF37" s="274"/>
      <c r="AG37" s="274"/>
      <c r="AH37" s="274"/>
      <c r="AI37" s="274"/>
      <c r="AJ37" s="274"/>
      <c r="AK37" s="275"/>
      <c r="AL37" s="101"/>
      <c r="AM37" s="102"/>
      <c r="AN37" s="102"/>
      <c r="AO37" s="102"/>
      <c r="AP37" s="102"/>
      <c r="AQ37" s="102"/>
      <c r="AR37" s="228"/>
      <c r="AS37" s="235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2:64" ht="12" customHeight="1" x14ac:dyDescent="0.15">
      <c r="AA38" s="261" t="s">
        <v>80</v>
      </c>
      <c r="AB38" s="262"/>
      <c r="AC38" s="262"/>
      <c r="AD38" s="262"/>
      <c r="AE38" s="262"/>
      <c r="AF38" s="262"/>
      <c r="AG38" s="262"/>
      <c r="AH38" s="262"/>
      <c r="AI38" s="262"/>
      <c r="AJ38" s="262"/>
      <c r="AK38" s="263"/>
      <c r="AL38" s="98">
        <f>AL36*0.1</f>
        <v>100</v>
      </c>
      <c r="AM38" s="99"/>
      <c r="AN38" s="99"/>
      <c r="AO38" s="99"/>
      <c r="AP38" s="99"/>
      <c r="AQ38" s="99"/>
      <c r="AR38" s="228"/>
      <c r="AS38" s="235"/>
      <c r="AU38" s="5" t="s">
        <v>18</v>
      </c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2:64" ht="12" customHeight="1" x14ac:dyDescent="0.15">
      <c r="AA39" s="273"/>
      <c r="AB39" s="274"/>
      <c r="AC39" s="274"/>
      <c r="AD39" s="274"/>
      <c r="AE39" s="274"/>
      <c r="AF39" s="274"/>
      <c r="AG39" s="274"/>
      <c r="AH39" s="274"/>
      <c r="AI39" s="274"/>
      <c r="AJ39" s="274"/>
      <c r="AK39" s="275"/>
      <c r="AL39" s="101"/>
      <c r="AM39" s="102"/>
      <c r="AN39" s="102"/>
      <c r="AO39" s="102"/>
      <c r="AP39" s="102"/>
      <c r="AQ39" s="102"/>
      <c r="AR39" s="228"/>
      <c r="AS39" s="235"/>
      <c r="AU39" s="5" t="s">
        <v>60</v>
      </c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2:64" ht="12" customHeight="1" x14ac:dyDescent="0.15">
      <c r="AA40" s="261" t="s">
        <v>79</v>
      </c>
      <c r="AB40" s="262"/>
      <c r="AC40" s="262"/>
      <c r="AD40" s="262"/>
      <c r="AE40" s="262"/>
      <c r="AF40" s="262"/>
      <c r="AG40" s="262"/>
      <c r="AH40" s="262"/>
      <c r="AI40" s="262"/>
      <c r="AJ40" s="262"/>
      <c r="AK40" s="263"/>
      <c r="AL40" s="98">
        <f>SUMIF(AR14:AS35,"8％",AL14:AQ35)</f>
        <v>4500</v>
      </c>
      <c r="AM40" s="99"/>
      <c r="AN40" s="99"/>
      <c r="AO40" s="99"/>
      <c r="AP40" s="99"/>
      <c r="AQ40" s="99"/>
      <c r="AR40" s="228"/>
      <c r="AS40" s="235"/>
      <c r="AU40" s="5" t="s">
        <v>21</v>
      </c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2:64" ht="12" customHeight="1" x14ac:dyDescent="0.15">
      <c r="AA41" s="273"/>
      <c r="AB41" s="274"/>
      <c r="AC41" s="274"/>
      <c r="AD41" s="274"/>
      <c r="AE41" s="274"/>
      <c r="AF41" s="274"/>
      <c r="AG41" s="274"/>
      <c r="AH41" s="274"/>
      <c r="AI41" s="274"/>
      <c r="AJ41" s="274"/>
      <c r="AK41" s="275"/>
      <c r="AL41" s="225"/>
      <c r="AM41" s="226"/>
      <c r="AN41" s="226"/>
      <c r="AO41" s="226"/>
      <c r="AP41" s="226"/>
      <c r="AQ41" s="226"/>
      <c r="AR41" s="122"/>
      <c r="AS41" s="236"/>
      <c r="AU41" s="5"/>
      <c r="AV41" s="5" t="s">
        <v>22</v>
      </c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2:64" ht="12" customHeight="1" thickBot="1" x14ac:dyDescent="0.2">
      <c r="AA42" s="261" t="s">
        <v>81</v>
      </c>
      <c r="AB42" s="262"/>
      <c r="AC42" s="262"/>
      <c r="AD42" s="262"/>
      <c r="AE42" s="262"/>
      <c r="AF42" s="262"/>
      <c r="AG42" s="262"/>
      <c r="AH42" s="262"/>
      <c r="AI42" s="262"/>
      <c r="AJ42" s="262"/>
      <c r="AK42" s="263"/>
      <c r="AL42" s="254">
        <f>AL40*0.08</f>
        <v>360</v>
      </c>
      <c r="AM42" s="255"/>
      <c r="AN42" s="255"/>
      <c r="AO42" s="255"/>
      <c r="AP42" s="255"/>
      <c r="AQ42" s="255"/>
      <c r="AR42" s="240"/>
      <c r="AS42" s="241"/>
      <c r="AU42" s="5" t="s">
        <v>62</v>
      </c>
      <c r="BI42" s="5"/>
      <c r="BJ42" s="5"/>
      <c r="BK42" s="5"/>
      <c r="BL42" s="5"/>
    </row>
    <row r="43" spans="2:64" ht="12" customHeight="1" thickBot="1" x14ac:dyDescent="0.2">
      <c r="AA43" s="264"/>
      <c r="AB43" s="265"/>
      <c r="AC43" s="265"/>
      <c r="AD43" s="265"/>
      <c r="AE43" s="265"/>
      <c r="AF43" s="265"/>
      <c r="AG43" s="265"/>
      <c r="AH43" s="265"/>
      <c r="AI43" s="265"/>
      <c r="AJ43" s="265"/>
      <c r="AK43" s="266"/>
      <c r="AL43" s="256"/>
      <c r="AM43" s="257"/>
      <c r="AN43" s="257"/>
      <c r="AO43" s="257"/>
      <c r="AP43" s="257"/>
      <c r="AQ43" s="257"/>
      <c r="AR43" s="242"/>
      <c r="AS43" s="243"/>
      <c r="AV43" s="9" t="s">
        <v>26</v>
      </c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5"/>
      <c r="BJ43" s="5"/>
      <c r="BK43" s="5"/>
      <c r="BL43" s="5"/>
    </row>
    <row r="44" spans="2:64" ht="12" customHeight="1" thickBot="1" x14ac:dyDescent="0.2">
      <c r="AA44" s="267" t="s">
        <v>82</v>
      </c>
      <c r="AB44" s="268"/>
      <c r="AC44" s="268"/>
      <c r="AD44" s="268"/>
      <c r="AE44" s="268"/>
      <c r="AF44" s="268"/>
      <c r="AG44" s="268"/>
      <c r="AH44" s="268"/>
      <c r="AI44" s="268"/>
      <c r="AJ44" s="268"/>
      <c r="AK44" s="269"/>
      <c r="AL44" s="256">
        <f>SUM(AL36:AQ43)</f>
        <v>5960</v>
      </c>
      <c r="AM44" s="257"/>
      <c r="AN44" s="257"/>
      <c r="AO44" s="257"/>
      <c r="AP44" s="257"/>
      <c r="AQ44" s="257"/>
      <c r="AR44" s="242"/>
      <c r="AS44" s="243"/>
      <c r="AV44" s="9" t="s">
        <v>22</v>
      </c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5"/>
      <c r="BL44" s="5"/>
    </row>
    <row r="45" spans="2:64" ht="12" customHeight="1" thickBot="1" x14ac:dyDescent="0.2">
      <c r="AA45" s="270"/>
      <c r="AB45" s="271"/>
      <c r="AC45" s="271"/>
      <c r="AD45" s="271"/>
      <c r="AE45" s="271"/>
      <c r="AF45" s="271"/>
      <c r="AG45" s="271"/>
      <c r="AH45" s="271"/>
      <c r="AI45" s="271"/>
      <c r="AJ45" s="271"/>
      <c r="AK45" s="272"/>
      <c r="AL45" s="256"/>
      <c r="AM45" s="257"/>
      <c r="AN45" s="257"/>
      <c r="AO45" s="257"/>
      <c r="AP45" s="257"/>
      <c r="AQ45" s="257"/>
      <c r="AR45" s="242"/>
      <c r="AS45" s="243"/>
      <c r="AU45" s="5" t="s">
        <v>61</v>
      </c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2:64" ht="14.25" customHeight="1" x14ac:dyDescent="0.15">
      <c r="AU46" s="5"/>
      <c r="AV46" s="5" t="s">
        <v>20</v>
      </c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8" spans="2:64" ht="10.5" customHeight="1" x14ac:dyDescent="0.15">
      <c r="C48" s="97" t="s">
        <v>65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AY48" s="294" t="str">
        <f>AY2</f>
        <v>令和</v>
      </c>
      <c r="AZ48" s="294"/>
      <c r="BA48" s="293">
        <f>BA2</f>
        <v>5</v>
      </c>
      <c r="BB48" s="293"/>
      <c r="BC48" s="1" t="s">
        <v>0</v>
      </c>
      <c r="BD48" s="293">
        <f>BD2</f>
        <v>8</v>
      </c>
      <c r="BE48" s="293"/>
      <c r="BF48" s="1" t="s">
        <v>1</v>
      </c>
      <c r="BG48" s="293">
        <f>BG2</f>
        <v>31</v>
      </c>
      <c r="BH48" s="293"/>
      <c r="BI48" s="1" t="s">
        <v>2</v>
      </c>
    </row>
    <row r="49" spans="1:64" ht="10.5" customHeight="1" x14ac:dyDescent="0.15"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64" ht="10.5" customHeight="1" x14ac:dyDescent="0.15"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64" ht="10.5" customHeight="1" x14ac:dyDescent="0.15"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X51" s="91" t="s">
        <v>23</v>
      </c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U51" s="94" t="s">
        <v>3</v>
      </c>
      <c r="AV51" s="94"/>
      <c r="AW51" s="200" t="str">
        <f>AW5</f>
        <v>〒○○〇-○○○○
○○○○○○○○○○○○○○○○
株式会社 ○○○○
代表取締役　○○　○○　　印</v>
      </c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</row>
    <row r="52" spans="1:64" ht="10.5" customHeight="1" x14ac:dyDescent="0.15">
      <c r="R52" s="2"/>
      <c r="S52" s="2"/>
      <c r="T52" s="2"/>
      <c r="U52" s="2"/>
      <c r="V52" s="2"/>
      <c r="W52" s="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R52" s="2"/>
      <c r="AS52" s="2"/>
      <c r="AU52" s="94"/>
      <c r="AV52" s="94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</row>
    <row r="53" spans="1:64" ht="10.5" customHeight="1" x14ac:dyDescent="0.15">
      <c r="R53" s="2"/>
      <c r="S53" s="2"/>
      <c r="T53" s="2"/>
      <c r="U53" s="2"/>
      <c r="V53" s="2"/>
      <c r="W53" s="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R53" s="2"/>
      <c r="AS53" s="2"/>
      <c r="AU53" s="94"/>
      <c r="AV53" s="94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</row>
    <row r="54" spans="1:64" ht="10.5" customHeight="1" thickBot="1" x14ac:dyDescent="0.2">
      <c r="R54" s="2"/>
      <c r="S54" s="2"/>
      <c r="T54" s="2"/>
      <c r="U54" s="2"/>
      <c r="V54" s="2"/>
      <c r="W54" s="2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R54" s="2"/>
      <c r="AS54" s="2"/>
      <c r="AU54" s="94"/>
      <c r="AV54" s="94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</row>
    <row r="55" spans="1:64" ht="10.5" customHeight="1" thickTop="1" x14ac:dyDescent="0.15">
      <c r="U55" s="1"/>
      <c r="V55" s="1"/>
      <c r="W55" s="1"/>
      <c r="X55" s="1"/>
      <c r="Y55" s="1"/>
      <c r="Z55" s="96" t="s">
        <v>8</v>
      </c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S55" s="1"/>
      <c r="AU55" s="94"/>
      <c r="AV55" s="94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</row>
    <row r="56" spans="1:64" ht="10.5" customHeight="1" x14ac:dyDescent="0.15">
      <c r="U56" s="1"/>
      <c r="V56" s="1"/>
      <c r="W56" s="1"/>
      <c r="X56" s="1"/>
      <c r="Y56" s="1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S56" s="1"/>
      <c r="AU56" s="94"/>
      <c r="AV56" s="94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</row>
    <row r="57" spans="1:64" ht="10.5" customHeight="1" thickBot="1" x14ac:dyDescent="0.2">
      <c r="AU57" s="94"/>
      <c r="AV57" s="94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</row>
    <row r="58" spans="1:64" ht="12" customHeight="1" x14ac:dyDescent="0.15">
      <c r="B58" s="84" t="s">
        <v>9</v>
      </c>
      <c r="C58" s="85"/>
      <c r="D58" s="85"/>
      <c r="E58" s="85"/>
      <c r="F58" s="85" t="s">
        <v>40</v>
      </c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 t="s">
        <v>35</v>
      </c>
      <c r="AB58" s="85"/>
      <c r="AC58" s="85"/>
      <c r="AD58" s="85" t="s">
        <v>34</v>
      </c>
      <c r="AE58" s="85"/>
      <c r="AF58" s="85"/>
      <c r="AG58" s="85"/>
      <c r="AH58" s="85" t="s">
        <v>33</v>
      </c>
      <c r="AI58" s="85"/>
      <c r="AJ58" s="85"/>
      <c r="AK58" s="85"/>
      <c r="AL58" s="85" t="s">
        <v>32</v>
      </c>
      <c r="AM58" s="85"/>
      <c r="AN58" s="85"/>
      <c r="AO58" s="85"/>
      <c r="AP58" s="85"/>
      <c r="AQ58" s="227"/>
      <c r="AR58" s="227" t="s">
        <v>76</v>
      </c>
      <c r="AS58" s="250"/>
      <c r="AU58" s="94"/>
      <c r="AV58" s="94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</row>
    <row r="59" spans="1:64" ht="12" customHeight="1" x14ac:dyDescent="0.15">
      <c r="A59" s="1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228"/>
      <c r="AR59" s="228"/>
      <c r="AS59" s="235"/>
      <c r="AU59" s="94"/>
      <c r="AV59" s="94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</row>
    <row r="60" spans="1:64" ht="12" customHeight="1" x14ac:dyDescent="0.15">
      <c r="A60" s="1"/>
      <c r="B60" s="280">
        <f t="shared" ref="B60:AR60" si="10">B14</f>
        <v>8</v>
      </c>
      <c r="C60" s="281"/>
      <c r="D60" s="281">
        <f t="shared" si="10"/>
        <v>3</v>
      </c>
      <c r="E60" s="281"/>
      <c r="F60" s="282" t="str">
        <f t="shared" si="10"/>
        <v>ウォーターサーバー用ボトル</v>
      </c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1" t="str">
        <f t="shared" si="10"/>
        <v>本</v>
      </c>
      <c r="AB60" s="281"/>
      <c r="AC60" s="281"/>
      <c r="AD60" s="281">
        <f t="shared" si="10"/>
        <v>2</v>
      </c>
      <c r="AE60" s="281"/>
      <c r="AF60" s="281"/>
      <c r="AG60" s="281"/>
      <c r="AH60" s="284">
        <f t="shared" si="10"/>
        <v>1500</v>
      </c>
      <c r="AI60" s="284"/>
      <c r="AJ60" s="284"/>
      <c r="AK60" s="284"/>
      <c r="AL60" s="221">
        <f t="shared" si="10"/>
        <v>3000</v>
      </c>
      <c r="AM60" s="222"/>
      <c r="AN60" s="222"/>
      <c r="AO60" s="222"/>
      <c r="AP60" s="222"/>
      <c r="AQ60" s="222"/>
      <c r="AR60" s="260">
        <f t="shared" si="10"/>
        <v>0.08</v>
      </c>
      <c r="AS60" s="235"/>
      <c r="AU60" s="104" t="s">
        <v>66</v>
      </c>
      <c r="AV60" s="105"/>
      <c r="AW60" s="105"/>
      <c r="AX60" s="105"/>
      <c r="AY60" s="108" t="s">
        <v>69</v>
      </c>
      <c r="AZ60" s="109"/>
      <c r="BA60" s="112" t="str">
        <f>BA14</f>
        <v>〇〇〇〇〇〇〇〇〇〇〇〇〇〇〇</v>
      </c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3"/>
    </row>
    <row r="61" spans="1:64" ht="12" customHeight="1" x14ac:dyDescent="0.15">
      <c r="B61" s="280"/>
      <c r="C61" s="281"/>
      <c r="D61" s="281"/>
      <c r="E61" s="281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1"/>
      <c r="AB61" s="281"/>
      <c r="AC61" s="281"/>
      <c r="AD61" s="281"/>
      <c r="AE61" s="281"/>
      <c r="AF61" s="281"/>
      <c r="AG61" s="281"/>
      <c r="AH61" s="284"/>
      <c r="AI61" s="284"/>
      <c r="AJ61" s="284"/>
      <c r="AK61" s="284"/>
      <c r="AL61" s="223"/>
      <c r="AM61" s="224"/>
      <c r="AN61" s="224"/>
      <c r="AO61" s="224"/>
      <c r="AP61" s="224"/>
      <c r="AQ61" s="224"/>
      <c r="AR61" s="228"/>
      <c r="AS61" s="235"/>
      <c r="AU61" s="106"/>
      <c r="AV61" s="107"/>
      <c r="AW61" s="107"/>
      <c r="AX61" s="107"/>
      <c r="AY61" s="110"/>
      <c r="AZ61" s="111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5"/>
    </row>
    <row r="62" spans="1:64" ht="12" customHeight="1" x14ac:dyDescent="0.15">
      <c r="B62" s="280">
        <f t="shared" ref="B62:AR62" si="11">B16</f>
        <v>8</v>
      </c>
      <c r="C62" s="281"/>
      <c r="D62" s="281">
        <f t="shared" si="11"/>
        <v>25</v>
      </c>
      <c r="E62" s="281"/>
      <c r="F62" s="282" t="str">
        <f t="shared" si="11"/>
        <v>ウォーターサーバー用ボトル</v>
      </c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1" t="str">
        <f t="shared" si="11"/>
        <v>本</v>
      </c>
      <c r="AB62" s="281"/>
      <c r="AC62" s="281"/>
      <c r="AD62" s="281">
        <f t="shared" si="11"/>
        <v>1</v>
      </c>
      <c r="AE62" s="281"/>
      <c r="AF62" s="281"/>
      <c r="AG62" s="281"/>
      <c r="AH62" s="284">
        <f t="shared" si="11"/>
        <v>1500</v>
      </c>
      <c r="AI62" s="284"/>
      <c r="AJ62" s="284"/>
      <c r="AK62" s="284"/>
      <c r="AL62" s="221">
        <f t="shared" si="11"/>
        <v>1500</v>
      </c>
      <c r="AM62" s="222"/>
      <c r="AN62" s="222"/>
      <c r="AO62" s="222"/>
      <c r="AP62" s="222"/>
      <c r="AQ62" s="222"/>
      <c r="AR62" s="260">
        <f t="shared" si="11"/>
        <v>0.08</v>
      </c>
      <c r="AS62" s="235"/>
    </row>
    <row r="63" spans="1:64" ht="12" customHeight="1" x14ac:dyDescent="0.15">
      <c r="B63" s="280"/>
      <c r="C63" s="281"/>
      <c r="D63" s="281"/>
      <c r="E63" s="281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1"/>
      <c r="AB63" s="281"/>
      <c r="AC63" s="281"/>
      <c r="AD63" s="281"/>
      <c r="AE63" s="281"/>
      <c r="AF63" s="281"/>
      <c r="AG63" s="281"/>
      <c r="AH63" s="284"/>
      <c r="AI63" s="284"/>
      <c r="AJ63" s="284"/>
      <c r="AK63" s="284"/>
      <c r="AL63" s="223"/>
      <c r="AM63" s="224"/>
      <c r="AN63" s="224"/>
      <c r="AO63" s="224"/>
      <c r="AP63" s="224"/>
      <c r="AQ63" s="224"/>
      <c r="AR63" s="228"/>
      <c r="AS63" s="235"/>
      <c r="AV63" s="94" t="s">
        <v>5</v>
      </c>
      <c r="AW63" s="94"/>
      <c r="AX63" s="126" t="s">
        <v>4</v>
      </c>
      <c r="AY63" s="127"/>
      <c r="AZ63" s="128"/>
      <c r="BA63" s="64">
        <f t="shared" ref="BA63:BK63" si="12">BA17</f>
        <v>2</v>
      </c>
      <c r="BB63" s="65"/>
      <c r="BC63" s="64">
        <f t="shared" si="12"/>
        <v>3</v>
      </c>
      <c r="BD63" s="65"/>
      <c r="BE63" s="35">
        <f t="shared" si="12"/>
        <v>1</v>
      </c>
      <c r="BF63" s="35"/>
      <c r="BG63" s="35">
        <f t="shared" si="12"/>
        <v>0</v>
      </c>
      <c r="BH63" s="35"/>
      <c r="BI63" s="35">
        <f t="shared" si="12"/>
        <v>0</v>
      </c>
      <c r="BJ63" s="35"/>
      <c r="BK63" s="57">
        <f t="shared" si="12"/>
        <v>1</v>
      </c>
      <c r="BL63" s="35"/>
    </row>
    <row r="64" spans="1:64" ht="12" customHeight="1" x14ac:dyDescent="0.15">
      <c r="B64" s="280">
        <f t="shared" ref="B64:AR64" si="13">B18</f>
        <v>8</v>
      </c>
      <c r="C64" s="281"/>
      <c r="D64" s="281">
        <f t="shared" si="13"/>
        <v>31</v>
      </c>
      <c r="E64" s="281"/>
      <c r="F64" s="282" t="str">
        <f t="shared" si="13"/>
        <v>ウォーターサーバーレンタル（8月分）</v>
      </c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1" t="str">
        <f t="shared" si="13"/>
        <v>台</v>
      </c>
      <c r="AB64" s="281"/>
      <c r="AC64" s="281"/>
      <c r="AD64" s="281">
        <f t="shared" si="13"/>
        <v>1</v>
      </c>
      <c r="AE64" s="281"/>
      <c r="AF64" s="281"/>
      <c r="AG64" s="281"/>
      <c r="AH64" s="284">
        <f t="shared" si="13"/>
        <v>1000</v>
      </c>
      <c r="AI64" s="284"/>
      <c r="AJ64" s="284"/>
      <c r="AK64" s="284"/>
      <c r="AL64" s="221">
        <f t="shared" si="13"/>
        <v>1000</v>
      </c>
      <c r="AM64" s="222"/>
      <c r="AN64" s="222"/>
      <c r="AO64" s="222"/>
      <c r="AP64" s="222"/>
      <c r="AQ64" s="222"/>
      <c r="AR64" s="260">
        <f t="shared" si="13"/>
        <v>0.1</v>
      </c>
      <c r="AS64" s="235"/>
      <c r="AV64" s="94"/>
      <c r="AW64" s="94"/>
      <c r="AX64" s="129"/>
      <c r="AY64" s="130"/>
      <c r="AZ64" s="131"/>
      <c r="BA64" s="66"/>
      <c r="BB64" s="67"/>
      <c r="BC64" s="66"/>
      <c r="BD64" s="67"/>
      <c r="BE64" s="35"/>
      <c r="BF64" s="35"/>
      <c r="BG64" s="35"/>
      <c r="BH64" s="35"/>
      <c r="BI64" s="35"/>
      <c r="BJ64" s="35"/>
      <c r="BK64" s="57"/>
      <c r="BL64" s="35"/>
    </row>
    <row r="65" spans="2:64" ht="12" customHeight="1" x14ac:dyDescent="0.15">
      <c r="B65" s="280"/>
      <c r="C65" s="281"/>
      <c r="D65" s="281"/>
      <c r="E65" s="281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1"/>
      <c r="AB65" s="281"/>
      <c r="AC65" s="281"/>
      <c r="AD65" s="281"/>
      <c r="AE65" s="281"/>
      <c r="AF65" s="281"/>
      <c r="AG65" s="281"/>
      <c r="AH65" s="284"/>
      <c r="AI65" s="284"/>
      <c r="AJ65" s="284"/>
      <c r="AK65" s="284"/>
      <c r="AL65" s="223"/>
      <c r="AM65" s="224"/>
      <c r="AN65" s="224"/>
      <c r="AO65" s="224"/>
      <c r="AP65" s="224"/>
      <c r="AQ65" s="224"/>
      <c r="AR65" s="228"/>
      <c r="AS65" s="235"/>
      <c r="AV65" s="94"/>
      <c r="AW65" s="94"/>
      <c r="AX65" s="68" t="str">
        <f>AX19</f>
        <v>令和5年度仮置場等補修工事</v>
      </c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9"/>
      <c r="BL65" s="69"/>
    </row>
    <row r="66" spans="2:64" ht="12" customHeight="1" x14ac:dyDescent="0.15">
      <c r="B66" s="280">
        <f t="shared" ref="B66:AR66" si="14">B20</f>
        <v>0</v>
      </c>
      <c r="C66" s="281"/>
      <c r="D66" s="281">
        <f t="shared" si="14"/>
        <v>0</v>
      </c>
      <c r="E66" s="281"/>
      <c r="F66" s="282">
        <f t="shared" si="14"/>
        <v>0</v>
      </c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1">
        <f t="shared" si="14"/>
        <v>0</v>
      </c>
      <c r="AB66" s="281"/>
      <c r="AC66" s="281"/>
      <c r="AD66" s="281">
        <f t="shared" si="14"/>
        <v>0</v>
      </c>
      <c r="AE66" s="281"/>
      <c r="AF66" s="281"/>
      <c r="AG66" s="281"/>
      <c r="AH66" s="284">
        <f t="shared" si="14"/>
        <v>0</v>
      </c>
      <c r="AI66" s="284"/>
      <c r="AJ66" s="284"/>
      <c r="AK66" s="284"/>
      <c r="AL66" s="221">
        <f t="shared" si="14"/>
        <v>0</v>
      </c>
      <c r="AM66" s="222"/>
      <c r="AN66" s="222"/>
      <c r="AO66" s="222"/>
      <c r="AP66" s="222"/>
      <c r="AQ66" s="222"/>
      <c r="AR66" s="260" t="str">
        <f t="shared" si="14"/>
        <v>　</v>
      </c>
      <c r="AS66" s="235"/>
      <c r="AV66" s="94"/>
      <c r="AW66" s="94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</row>
    <row r="67" spans="2:64" ht="12" customHeight="1" x14ac:dyDescent="0.15">
      <c r="B67" s="280"/>
      <c r="C67" s="281"/>
      <c r="D67" s="281"/>
      <c r="E67" s="281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1"/>
      <c r="AB67" s="281"/>
      <c r="AC67" s="281"/>
      <c r="AD67" s="281"/>
      <c r="AE67" s="281"/>
      <c r="AF67" s="281"/>
      <c r="AG67" s="281"/>
      <c r="AH67" s="284"/>
      <c r="AI67" s="284"/>
      <c r="AJ67" s="284"/>
      <c r="AK67" s="284"/>
      <c r="AL67" s="223"/>
      <c r="AM67" s="224"/>
      <c r="AN67" s="224"/>
      <c r="AO67" s="224"/>
      <c r="AP67" s="224"/>
      <c r="AQ67" s="224"/>
      <c r="AR67" s="228"/>
      <c r="AS67" s="235"/>
      <c r="AV67" s="94"/>
      <c r="AW67" s="94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</row>
    <row r="68" spans="2:64" ht="12" customHeight="1" x14ac:dyDescent="0.15">
      <c r="B68" s="280">
        <f t="shared" ref="B68:AR68" si="15">B22</f>
        <v>0</v>
      </c>
      <c r="C68" s="281"/>
      <c r="D68" s="281">
        <f t="shared" si="15"/>
        <v>0</v>
      </c>
      <c r="E68" s="281"/>
      <c r="F68" s="282">
        <f t="shared" si="15"/>
        <v>0</v>
      </c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1">
        <f t="shared" si="15"/>
        <v>0</v>
      </c>
      <c r="AB68" s="281"/>
      <c r="AC68" s="281"/>
      <c r="AD68" s="281">
        <f t="shared" si="15"/>
        <v>0</v>
      </c>
      <c r="AE68" s="281"/>
      <c r="AF68" s="281"/>
      <c r="AG68" s="281"/>
      <c r="AH68" s="284">
        <f t="shared" si="15"/>
        <v>0</v>
      </c>
      <c r="AI68" s="284"/>
      <c r="AJ68" s="284"/>
      <c r="AK68" s="284"/>
      <c r="AL68" s="221">
        <f t="shared" si="15"/>
        <v>0</v>
      </c>
      <c r="AM68" s="222"/>
      <c r="AN68" s="222"/>
      <c r="AO68" s="222"/>
      <c r="AP68" s="222"/>
      <c r="AQ68" s="222"/>
      <c r="AR68" s="260" t="str">
        <f t="shared" si="15"/>
        <v>　</v>
      </c>
      <c r="AS68" s="235"/>
      <c r="AV68" s="94"/>
      <c r="AW68" s="94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</row>
    <row r="69" spans="2:64" ht="12" customHeight="1" x14ac:dyDescent="0.15">
      <c r="B69" s="280"/>
      <c r="C69" s="281"/>
      <c r="D69" s="281"/>
      <c r="E69" s="281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1"/>
      <c r="AB69" s="281"/>
      <c r="AC69" s="281"/>
      <c r="AD69" s="281"/>
      <c r="AE69" s="281"/>
      <c r="AF69" s="281"/>
      <c r="AG69" s="281"/>
      <c r="AH69" s="284"/>
      <c r="AI69" s="284"/>
      <c r="AJ69" s="284"/>
      <c r="AK69" s="284"/>
      <c r="AL69" s="223"/>
      <c r="AM69" s="224"/>
      <c r="AN69" s="224"/>
      <c r="AO69" s="224"/>
      <c r="AP69" s="224"/>
      <c r="AQ69" s="224"/>
      <c r="AR69" s="228"/>
      <c r="AS69" s="235"/>
    </row>
    <row r="70" spans="2:64" ht="12" customHeight="1" x14ac:dyDescent="0.15">
      <c r="B70" s="280">
        <f t="shared" ref="B70:AR70" si="16">B24</f>
        <v>0</v>
      </c>
      <c r="C70" s="281"/>
      <c r="D70" s="281">
        <f t="shared" si="16"/>
        <v>0</v>
      </c>
      <c r="E70" s="281"/>
      <c r="F70" s="282">
        <f t="shared" si="16"/>
        <v>0</v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1">
        <f t="shared" si="16"/>
        <v>0</v>
      </c>
      <c r="AB70" s="281"/>
      <c r="AC70" s="281"/>
      <c r="AD70" s="281">
        <f t="shared" si="16"/>
        <v>0</v>
      </c>
      <c r="AE70" s="281"/>
      <c r="AF70" s="281"/>
      <c r="AG70" s="281"/>
      <c r="AH70" s="284">
        <f t="shared" si="16"/>
        <v>0</v>
      </c>
      <c r="AI70" s="284"/>
      <c r="AJ70" s="284"/>
      <c r="AK70" s="284"/>
      <c r="AL70" s="221">
        <f t="shared" si="16"/>
        <v>0</v>
      </c>
      <c r="AM70" s="222"/>
      <c r="AN70" s="222"/>
      <c r="AO70" s="222"/>
      <c r="AP70" s="222"/>
      <c r="AQ70" s="222"/>
      <c r="AR70" s="260" t="str">
        <f t="shared" si="16"/>
        <v>　</v>
      </c>
      <c r="AS70" s="235"/>
      <c r="AV70" s="134" t="s">
        <v>64</v>
      </c>
      <c r="AW70" s="134"/>
      <c r="AX70" s="26" t="str">
        <f>AX24</f>
        <v>二本松信用金庫　安達支店
普通　○○○○○○○</v>
      </c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</row>
    <row r="71" spans="2:64" ht="12" customHeight="1" x14ac:dyDescent="0.15">
      <c r="B71" s="280"/>
      <c r="C71" s="281"/>
      <c r="D71" s="281"/>
      <c r="E71" s="281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1"/>
      <c r="AB71" s="281"/>
      <c r="AC71" s="281"/>
      <c r="AD71" s="281"/>
      <c r="AE71" s="281"/>
      <c r="AF71" s="281"/>
      <c r="AG71" s="281"/>
      <c r="AH71" s="284"/>
      <c r="AI71" s="284"/>
      <c r="AJ71" s="284"/>
      <c r="AK71" s="284"/>
      <c r="AL71" s="223"/>
      <c r="AM71" s="224"/>
      <c r="AN71" s="224"/>
      <c r="AO71" s="224"/>
      <c r="AP71" s="224"/>
      <c r="AQ71" s="224"/>
      <c r="AR71" s="228"/>
      <c r="AS71" s="235"/>
      <c r="AV71" s="134"/>
      <c r="AW71" s="134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2" spans="2:64" ht="12" customHeight="1" x14ac:dyDescent="0.15">
      <c r="B72" s="280">
        <f t="shared" ref="B72:AR72" si="17">B26</f>
        <v>0</v>
      </c>
      <c r="C72" s="281"/>
      <c r="D72" s="281">
        <f t="shared" si="17"/>
        <v>0</v>
      </c>
      <c r="E72" s="281"/>
      <c r="F72" s="282">
        <f t="shared" si="17"/>
        <v>0</v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1">
        <f t="shared" si="17"/>
        <v>0</v>
      </c>
      <c r="AB72" s="281"/>
      <c r="AC72" s="281"/>
      <c r="AD72" s="281">
        <f t="shared" si="17"/>
        <v>0</v>
      </c>
      <c r="AE72" s="281"/>
      <c r="AF72" s="281"/>
      <c r="AG72" s="281"/>
      <c r="AH72" s="284">
        <f t="shared" si="17"/>
        <v>0</v>
      </c>
      <c r="AI72" s="284"/>
      <c r="AJ72" s="284"/>
      <c r="AK72" s="284"/>
      <c r="AL72" s="221">
        <f t="shared" si="17"/>
        <v>0</v>
      </c>
      <c r="AM72" s="222"/>
      <c r="AN72" s="222"/>
      <c r="AO72" s="222"/>
      <c r="AP72" s="222"/>
      <c r="AQ72" s="222"/>
      <c r="AR72" s="260" t="str">
        <f t="shared" si="17"/>
        <v>　</v>
      </c>
      <c r="AS72" s="235"/>
      <c r="AV72" s="134"/>
      <c r="AW72" s="134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</row>
    <row r="73" spans="2:64" ht="12" customHeight="1" x14ac:dyDescent="0.15">
      <c r="B73" s="280"/>
      <c r="C73" s="281"/>
      <c r="D73" s="281"/>
      <c r="E73" s="281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1"/>
      <c r="AB73" s="281"/>
      <c r="AC73" s="281"/>
      <c r="AD73" s="281"/>
      <c r="AE73" s="281"/>
      <c r="AF73" s="281"/>
      <c r="AG73" s="281"/>
      <c r="AH73" s="284"/>
      <c r="AI73" s="284"/>
      <c r="AJ73" s="284"/>
      <c r="AK73" s="284"/>
      <c r="AL73" s="223"/>
      <c r="AM73" s="224"/>
      <c r="AN73" s="224"/>
      <c r="AO73" s="224"/>
      <c r="AP73" s="224"/>
      <c r="AQ73" s="224"/>
      <c r="AR73" s="228"/>
      <c r="AS73" s="235"/>
      <c r="AV73" s="134"/>
      <c r="AW73" s="134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</row>
    <row r="74" spans="2:64" ht="12" customHeight="1" x14ac:dyDescent="0.15">
      <c r="B74" s="280">
        <f t="shared" ref="B74:AR74" si="18">B28</f>
        <v>0</v>
      </c>
      <c r="C74" s="281"/>
      <c r="D74" s="281">
        <f t="shared" si="18"/>
        <v>0</v>
      </c>
      <c r="E74" s="281"/>
      <c r="F74" s="282">
        <f t="shared" si="18"/>
        <v>0</v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1">
        <f t="shared" si="18"/>
        <v>0</v>
      </c>
      <c r="AB74" s="281"/>
      <c r="AC74" s="281"/>
      <c r="AD74" s="281">
        <f t="shared" si="18"/>
        <v>0</v>
      </c>
      <c r="AE74" s="281"/>
      <c r="AF74" s="281"/>
      <c r="AG74" s="281"/>
      <c r="AH74" s="284">
        <f t="shared" si="18"/>
        <v>0</v>
      </c>
      <c r="AI74" s="284"/>
      <c r="AJ74" s="284"/>
      <c r="AK74" s="284"/>
      <c r="AL74" s="221">
        <f t="shared" si="18"/>
        <v>0</v>
      </c>
      <c r="AM74" s="222"/>
      <c r="AN74" s="222"/>
      <c r="AO74" s="222"/>
      <c r="AP74" s="222"/>
      <c r="AQ74" s="222"/>
      <c r="AR74" s="260" t="str">
        <f t="shared" si="18"/>
        <v>　</v>
      </c>
      <c r="AS74" s="235"/>
      <c r="AV74" s="134"/>
      <c r="AW74" s="134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</row>
    <row r="75" spans="2:64" ht="12" customHeight="1" x14ac:dyDescent="0.15">
      <c r="B75" s="280"/>
      <c r="C75" s="281"/>
      <c r="D75" s="281"/>
      <c r="E75" s="281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1"/>
      <c r="AB75" s="281"/>
      <c r="AC75" s="281"/>
      <c r="AD75" s="281"/>
      <c r="AE75" s="281"/>
      <c r="AF75" s="281"/>
      <c r="AG75" s="281"/>
      <c r="AH75" s="284"/>
      <c r="AI75" s="284"/>
      <c r="AJ75" s="284"/>
      <c r="AK75" s="284"/>
      <c r="AL75" s="223"/>
      <c r="AM75" s="224"/>
      <c r="AN75" s="224"/>
      <c r="AO75" s="224"/>
      <c r="AP75" s="224"/>
      <c r="AQ75" s="224"/>
      <c r="AR75" s="228"/>
      <c r="AS75" s="235"/>
      <c r="AV75" s="134"/>
      <c r="AW75" s="134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</row>
    <row r="76" spans="2:64" ht="12" customHeight="1" x14ac:dyDescent="0.15">
      <c r="B76" s="280">
        <f t="shared" ref="B76:AR76" si="19">B30</f>
        <v>0</v>
      </c>
      <c r="C76" s="281"/>
      <c r="D76" s="281">
        <f t="shared" si="19"/>
        <v>0</v>
      </c>
      <c r="E76" s="281"/>
      <c r="F76" s="282">
        <f t="shared" si="19"/>
        <v>0</v>
      </c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1">
        <f t="shared" si="19"/>
        <v>0</v>
      </c>
      <c r="AB76" s="281"/>
      <c r="AC76" s="281"/>
      <c r="AD76" s="281">
        <f t="shared" si="19"/>
        <v>0</v>
      </c>
      <c r="AE76" s="281"/>
      <c r="AF76" s="281"/>
      <c r="AG76" s="281"/>
      <c r="AH76" s="284">
        <f t="shared" si="19"/>
        <v>0</v>
      </c>
      <c r="AI76" s="284"/>
      <c r="AJ76" s="284"/>
      <c r="AK76" s="284"/>
      <c r="AL76" s="221">
        <f t="shared" si="19"/>
        <v>0</v>
      </c>
      <c r="AM76" s="222"/>
      <c r="AN76" s="222"/>
      <c r="AO76" s="222"/>
      <c r="AP76" s="222"/>
      <c r="AQ76" s="222"/>
      <c r="AR76" s="260" t="str">
        <f t="shared" si="19"/>
        <v>　</v>
      </c>
      <c r="AS76" s="235"/>
      <c r="AV76" s="6"/>
      <c r="AW76" s="6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</row>
    <row r="77" spans="2:64" ht="12" customHeight="1" x14ac:dyDescent="0.15">
      <c r="B77" s="280"/>
      <c r="C77" s="281"/>
      <c r="D77" s="281"/>
      <c r="E77" s="281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1"/>
      <c r="AB77" s="281"/>
      <c r="AC77" s="281"/>
      <c r="AD77" s="281"/>
      <c r="AE77" s="281"/>
      <c r="AF77" s="281"/>
      <c r="AG77" s="281"/>
      <c r="AH77" s="284"/>
      <c r="AI77" s="284"/>
      <c r="AJ77" s="284"/>
      <c r="AK77" s="284"/>
      <c r="AL77" s="223"/>
      <c r="AM77" s="224"/>
      <c r="AN77" s="224"/>
      <c r="AO77" s="224"/>
      <c r="AP77" s="224"/>
      <c r="AQ77" s="224"/>
      <c r="AR77" s="228"/>
      <c r="AS77" s="235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</row>
    <row r="78" spans="2:64" ht="12" customHeight="1" x14ac:dyDescent="0.15">
      <c r="B78" s="280">
        <f t="shared" ref="B78:AR78" si="20">B32</f>
        <v>0</v>
      </c>
      <c r="C78" s="281"/>
      <c r="D78" s="281">
        <f t="shared" si="20"/>
        <v>0</v>
      </c>
      <c r="E78" s="281"/>
      <c r="F78" s="282">
        <f t="shared" si="20"/>
        <v>0</v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1">
        <f t="shared" si="20"/>
        <v>0</v>
      </c>
      <c r="AB78" s="281"/>
      <c r="AC78" s="281"/>
      <c r="AD78" s="281">
        <f t="shared" si="20"/>
        <v>0</v>
      </c>
      <c r="AE78" s="281"/>
      <c r="AF78" s="281"/>
      <c r="AG78" s="281"/>
      <c r="AH78" s="284">
        <f t="shared" si="20"/>
        <v>0</v>
      </c>
      <c r="AI78" s="284"/>
      <c r="AJ78" s="284"/>
      <c r="AK78" s="284"/>
      <c r="AL78" s="221">
        <f t="shared" si="20"/>
        <v>0</v>
      </c>
      <c r="AM78" s="222"/>
      <c r="AN78" s="222"/>
      <c r="AO78" s="222"/>
      <c r="AP78" s="222"/>
      <c r="AQ78" s="222"/>
      <c r="AR78" s="260" t="str">
        <f t="shared" si="20"/>
        <v>　</v>
      </c>
      <c r="AS78" s="235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</row>
    <row r="79" spans="2:64" ht="12" customHeight="1" x14ac:dyDescent="0.15">
      <c r="B79" s="280"/>
      <c r="C79" s="281"/>
      <c r="D79" s="281"/>
      <c r="E79" s="281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1"/>
      <c r="AB79" s="281"/>
      <c r="AC79" s="281"/>
      <c r="AD79" s="281"/>
      <c r="AE79" s="281"/>
      <c r="AF79" s="281"/>
      <c r="AG79" s="281"/>
      <c r="AH79" s="284"/>
      <c r="AI79" s="284"/>
      <c r="AJ79" s="284"/>
      <c r="AK79" s="284"/>
      <c r="AL79" s="223"/>
      <c r="AM79" s="224"/>
      <c r="AN79" s="224"/>
      <c r="AO79" s="224"/>
      <c r="AP79" s="224"/>
      <c r="AQ79" s="224"/>
      <c r="AR79" s="228"/>
      <c r="AS79" s="235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</row>
    <row r="80" spans="2:64" ht="12" customHeight="1" x14ac:dyDescent="0.15">
      <c r="B80" s="280">
        <f t="shared" ref="B80:AR80" si="21">B34</f>
        <v>0</v>
      </c>
      <c r="C80" s="281"/>
      <c r="D80" s="281">
        <f t="shared" si="21"/>
        <v>0</v>
      </c>
      <c r="E80" s="281"/>
      <c r="F80" s="282">
        <f t="shared" si="21"/>
        <v>0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7"/>
      <c r="AA80" s="281">
        <f t="shared" si="21"/>
        <v>0</v>
      </c>
      <c r="AB80" s="281"/>
      <c r="AC80" s="281"/>
      <c r="AD80" s="281">
        <f t="shared" si="21"/>
        <v>0</v>
      </c>
      <c r="AE80" s="281"/>
      <c r="AF80" s="281"/>
      <c r="AG80" s="281"/>
      <c r="AH80" s="284">
        <f t="shared" si="21"/>
        <v>0</v>
      </c>
      <c r="AI80" s="284"/>
      <c r="AJ80" s="284"/>
      <c r="AK80" s="284"/>
      <c r="AL80" s="221">
        <f t="shared" si="21"/>
        <v>0</v>
      </c>
      <c r="AM80" s="222"/>
      <c r="AN80" s="222"/>
      <c r="AO80" s="222"/>
      <c r="AP80" s="222"/>
      <c r="AQ80" s="222"/>
      <c r="AR80" s="260" t="str">
        <f t="shared" si="21"/>
        <v>　</v>
      </c>
      <c r="AS80" s="235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</row>
    <row r="81" spans="2:64" ht="12" customHeight="1" thickBot="1" x14ac:dyDescent="0.2">
      <c r="B81" s="285"/>
      <c r="C81" s="286"/>
      <c r="D81" s="286"/>
      <c r="E81" s="286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9"/>
      <c r="AA81" s="281"/>
      <c r="AB81" s="281"/>
      <c r="AC81" s="281"/>
      <c r="AD81" s="281"/>
      <c r="AE81" s="281"/>
      <c r="AF81" s="281"/>
      <c r="AG81" s="281"/>
      <c r="AH81" s="284"/>
      <c r="AI81" s="284"/>
      <c r="AJ81" s="284"/>
      <c r="AK81" s="284"/>
      <c r="AL81" s="223"/>
      <c r="AM81" s="224"/>
      <c r="AN81" s="224"/>
      <c r="AO81" s="224"/>
      <c r="AP81" s="224"/>
      <c r="AQ81" s="224"/>
      <c r="AR81" s="228"/>
      <c r="AS81" s="235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</row>
    <row r="82" spans="2:64" ht="12" customHeight="1" x14ac:dyDescent="0.15">
      <c r="AA82" s="261" t="s">
        <v>78</v>
      </c>
      <c r="AB82" s="262"/>
      <c r="AC82" s="262"/>
      <c r="AD82" s="262"/>
      <c r="AE82" s="262"/>
      <c r="AF82" s="262"/>
      <c r="AG82" s="262"/>
      <c r="AH82" s="262"/>
      <c r="AI82" s="262"/>
      <c r="AJ82" s="262"/>
      <c r="AK82" s="263"/>
      <c r="AL82" s="98">
        <f t="shared" ref="AL82:AL90" si="22">AL36</f>
        <v>1000</v>
      </c>
      <c r="AM82" s="99"/>
      <c r="AN82" s="99"/>
      <c r="AO82" s="99"/>
      <c r="AP82" s="99"/>
      <c r="AQ82" s="99"/>
      <c r="AR82" s="228"/>
      <c r="AS82" s="235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</row>
    <row r="83" spans="2:64" ht="12" customHeight="1" x14ac:dyDescent="0.15">
      <c r="AA83" s="273"/>
      <c r="AB83" s="274"/>
      <c r="AC83" s="274"/>
      <c r="AD83" s="274"/>
      <c r="AE83" s="274"/>
      <c r="AF83" s="274"/>
      <c r="AG83" s="274"/>
      <c r="AH83" s="274"/>
      <c r="AI83" s="274"/>
      <c r="AJ83" s="274"/>
      <c r="AK83" s="275"/>
      <c r="AL83" s="101"/>
      <c r="AM83" s="102"/>
      <c r="AN83" s="102"/>
      <c r="AO83" s="102"/>
      <c r="AP83" s="102"/>
      <c r="AQ83" s="102"/>
      <c r="AR83" s="228"/>
      <c r="AS83" s="235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2:64" ht="12" customHeight="1" x14ac:dyDescent="0.15">
      <c r="AA84" s="261" t="s">
        <v>80</v>
      </c>
      <c r="AB84" s="262"/>
      <c r="AC84" s="262"/>
      <c r="AD84" s="262"/>
      <c r="AE84" s="262"/>
      <c r="AF84" s="262"/>
      <c r="AG84" s="262"/>
      <c r="AH84" s="262"/>
      <c r="AI84" s="262"/>
      <c r="AJ84" s="262"/>
      <c r="AK84" s="263"/>
      <c r="AL84" s="98">
        <f t="shared" si="22"/>
        <v>100</v>
      </c>
      <c r="AM84" s="99"/>
      <c r="AN84" s="99"/>
      <c r="AO84" s="99"/>
      <c r="AP84" s="99"/>
      <c r="AQ84" s="99"/>
      <c r="AR84" s="228"/>
      <c r="AS84" s="235"/>
      <c r="AU84" s="5" t="s">
        <v>18</v>
      </c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</row>
    <row r="85" spans="2:64" ht="12" customHeight="1" x14ac:dyDescent="0.15">
      <c r="AA85" s="273"/>
      <c r="AB85" s="274"/>
      <c r="AC85" s="274"/>
      <c r="AD85" s="274"/>
      <c r="AE85" s="274"/>
      <c r="AF85" s="274"/>
      <c r="AG85" s="274"/>
      <c r="AH85" s="274"/>
      <c r="AI85" s="274"/>
      <c r="AJ85" s="274"/>
      <c r="AK85" s="275"/>
      <c r="AL85" s="101"/>
      <c r="AM85" s="102"/>
      <c r="AN85" s="102"/>
      <c r="AO85" s="102"/>
      <c r="AP85" s="102"/>
      <c r="AQ85" s="102"/>
      <c r="AR85" s="228"/>
      <c r="AS85" s="235"/>
      <c r="AU85" s="5" t="s">
        <v>19</v>
      </c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pans="2:64" ht="12" customHeight="1" x14ac:dyDescent="0.15">
      <c r="AA86" s="261" t="s">
        <v>79</v>
      </c>
      <c r="AB86" s="262"/>
      <c r="AC86" s="262"/>
      <c r="AD86" s="262"/>
      <c r="AE86" s="262"/>
      <c r="AF86" s="262"/>
      <c r="AG86" s="262"/>
      <c r="AH86" s="262"/>
      <c r="AI86" s="262"/>
      <c r="AJ86" s="262"/>
      <c r="AK86" s="263"/>
      <c r="AL86" s="98">
        <f t="shared" si="22"/>
        <v>4500</v>
      </c>
      <c r="AM86" s="99"/>
      <c r="AN86" s="99"/>
      <c r="AO86" s="99"/>
      <c r="AP86" s="99"/>
      <c r="AQ86" s="99"/>
      <c r="AR86" s="228"/>
      <c r="AS86" s="235"/>
      <c r="AU86" s="5" t="s">
        <v>21</v>
      </c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</row>
    <row r="87" spans="2:64" ht="12" customHeight="1" x14ac:dyDescent="0.15">
      <c r="AA87" s="273"/>
      <c r="AB87" s="274"/>
      <c r="AC87" s="274"/>
      <c r="AD87" s="274"/>
      <c r="AE87" s="274"/>
      <c r="AF87" s="274"/>
      <c r="AG87" s="274"/>
      <c r="AH87" s="274"/>
      <c r="AI87" s="274"/>
      <c r="AJ87" s="274"/>
      <c r="AK87" s="275"/>
      <c r="AL87" s="225"/>
      <c r="AM87" s="226"/>
      <c r="AN87" s="226"/>
      <c r="AO87" s="226"/>
      <c r="AP87" s="226"/>
      <c r="AQ87" s="226"/>
      <c r="AR87" s="122"/>
      <c r="AS87" s="236"/>
      <c r="AU87" s="5"/>
      <c r="AV87" s="5" t="s">
        <v>22</v>
      </c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</row>
    <row r="88" spans="2:64" ht="12" customHeight="1" thickBot="1" x14ac:dyDescent="0.2">
      <c r="AA88" s="261" t="s">
        <v>81</v>
      </c>
      <c r="AB88" s="262"/>
      <c r="AC88" s="262"/>
      <c r="AD88" s="262"/>
      <c r="AE88" s="262"/>
      <c r="AF88" s="262"/>
      <c r="AG88" s="262"/>
      <c r="AH88" s="262"/>
      <c r="AI88" s="262"/>
      <c r="AJ88" s="262"/>
      <c r="AK88" s="263"/>
      <c r="AL88" s="254">
        <f t="shared" si="22"/>
        <v>360</v>
      </c>
      <c r="AM88" s="255"/>
      <c r="AN88" s="255"/>
      <c r="AO88" s="255"/>
      <c r="AP88" s="255"/>
      <c r="AQ88" s="255"/>
      <c r="AR88" s="240"/>
      <c r="AS88" s="241"/>
      <c r="AU88" s="5" t="s">
        <v>25</v>
      </c>
      <c r="BI88" s="5"/>
      <c r="BJ88" s="5"/>
      <c r="BK88" s="5"/>
      <c r="BL88" s="5"/>
    </row>
    <row r="89" spans="2:64" ht="12" customHeight="1" thickBot="1" x14ac:dyDescent="0.2">
      <c r="AA89" s="264"/>
      <c r="AB89" s="265"/>
      <c r="AC89" s="265"/>
      <c r="AD89" s="265"/>
      <c r="AE89" s="265"/>
      <c r="AF89" s="265"/>
      <c r="AG89" s="265"/>
      <c r="AH89" s="265"/>
      <c r="AI89" s="265"/>
      <c r="AJ89" s="265"/>
      <c r="AK89" s="266"/>
      <c r="AL89" s="256"/>
      <c r="AM89" s="257"/>
      <c r="AN89" s="257"/>
      <c r="AO89" s="257"/>
      <c r="AP89" s="257"/>
      <c r="AQ89" s="257"/>
      <c r="AR89" s="242"/>
      <c r="AS89" s="243"/>
      <c r="AV89" s="4" t="s">
        <v>26</v>
      </c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5"/>
      <c r="BJ89" s="5"/>
      <c r="BK89" s="5"/>
      <c r="BL89" s="5"/>
    </row>
    <row r="90" spans="2:64" ht="12" customHeight="1" thickBot="1" x14ac:dyDescent="0.2">
      <c r="AA90" s="267" t="s">
        <v>82</v>
      </c>
      <c r="AB90" s="268"/>
      <c r="AC90" s="268"/>
      <c r="AD90" s="268"/>
      <c r="AE90" s="268"/>
      <c r="AF90" s="268"/>
      <c r="AG90" s="268"/>
      <c r="AH90" s="268"/>
      <c r="AI90" s="268"/>
      <c r="AJ90" s="268"/>
      <c r="AK90" s="269"/>
      <c r="AL90" s="256">
        <f t="shared" si="22"/>
        <v>5960</v>
      </c>
      <c r="AM90" s="257"/>
      <c r="AN90" s="257"/>
      <c r="AO90" s="257"/>
      <c r="AP90" s="257"/>
      <c r="AQ90" s="257"/>
      <c r="AR90" s="242"/>
      <c r="AS90" s="243"/>
      <c r="AV90" s="4" t="s">
        <v>22</v>
      </c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5"/>
      <c r="BL90" s="5"/>
    </row>
    <row r="91" spans="2:64" ht="12" customHeight="1" thickBot="1" x14ac:dyDescent="0.2">
      <c r="AA91" s="270"/>
      <c r="AB91" s="271"/>
      <c r="AC91" s="271"/>
      <c r="AD91" s="271"/>
      <c r="AE91" s="271"/>
      <c r="AF91" s="271"/>
      <c r="AG91" s="271"/>
      <c r="AH91" s="271"/>
      <c r="AI91" s="271"/>
      <c r="AJ91" s="271"/>
      <c r="AK91" s="272"/>
      <c r="AL91" s="256"/>
      <c r="AM91" s="257"/>
      <c r="AN91" s="257"/>
      <c r="AO91" s="257"/>
      <c r="AP91" s="257"/>
      <c r="AQ91" s="257"/>
      <c r="AR91" s="242"/>
      <c r="AS91" s="243"/>
      <c r="AU91" s="5" t="s">
        <v>27</v>
      </c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2:64" ht="14.25" customHeight="1" x14ac:dyDescent="0.15">
      <c r="AU92" s="5"/>
      <c r="AV92" s="5" t="s">
        <v>20</v>
      </c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4" spans="2:64" ht="10.5" customHeight="1" x14ac:dyDescent="0.15">
      <c r="C94" s="97" t="s">
        <v>65</v>
      </c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AY94" s="294" t="str">
        <f>AY2</f>
        <v>令和</v>
      </c>
      <c r="AZ94" s="294"/>
      <c r="BA94" s="293">
        <f>BA2</f>
        <v>5</v>
      </c>
      <c r="BB94" s="293"/>
      <c r="BC94" s="1" t="s">
        <v>0</v>
      </c>
      <c r="BD94" s="293">
        <f>BD2</f>
        <v>8</v>
      </c>
      <c r="BE94" s="293"/>
      <c r="BF94" s="1" t="s">
        <v>1</v>
      </c>
      <c r="BG94" s="293">
        <f>BG2</f>
        <v>31</v>
      </c>
      <c r="BH94" s="293"/>
      <c r="BI94" s="1" t="s">
        <v>2</v>
      </c>
    </row>
    <row r="95" spans="2:64" ht="10.5" customHeight="1" x14ac:dyDescent="0.15"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</row>
    <row r="96" spans="2:64" ht="10.5" customHeight="1" x14ac:dyDescent="0.15"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</row>
    <row r="97" spans="1:64" ht="10.5" customHeight="1" x14ac:dyDescent="0.15"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X97" s="91" t="s">
        <v>24</v>
      </c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U97" s="94" t="s">
        <v>3</v>
      </c>
      <c r="AV97" s="94"/>
      <c r="AW97" s="200" t="str">
        <f>AW5</f>
        <v>〒○○〇-○○○○
○○○○○○○○○○○○○○○○
株式会社 ○○○○
代表取締役　○○　○○　　印</v>
      </c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</row>
    <row r="98" spans="1:64" ht="10.5" customHeight="1" x14ac:dyDescent="0.15">
      <c r="R98" s="2"/>
      <c r="S98" s="2"/>
      <c r="T98" s="2"/>
      <c r="U98" s="2"/>
      <c r="V98" s="2"/>
      <c r="W98" s="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R98" s="2"/>
      <c r="AS98" s="2"/>
      <c r="AU98" s="94"/>
      <c r="AV98" s="94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</row>
    <row r="99" spans="1:64" ht="10.5" customHeight="1" x14ac:dyDescent="0.15">
      <c r="R99" s="2"/>
      <c r="S99" s="2"/>
      <c r="T99" s="2"/>
      <c r="U99" s="2"/>
      <c r="V99" s="2"/>
      <c r="W99" s="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R99" s="2"/>
      <c r="AS99" s="2"/>
      <c r="AU99" s="94"/>
      <c r="AV99" s="94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</row>
    <row r="100" spans="1:64" ht="10.5" customHeight="1" thickBot="1" x14ac:dyDescent="0.2">
      <c r="R100" s="2"/>
      <c r="S100" s="2"/>
      <c r="T100" s="2"/>
      <c r="U100" s="2"/>
      <c r="V100" s="2"/>
      <c r="W100" s="2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R100" s="2"/>
      <c r="AS100" s="2"/>
      <c r="AU100" s="94"/>
      <c r="AV100" s="94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</row>
    <row r="101" spans="1:64" ht="10.5" customHeight="1" thickTop="1" x14ac:dyDescent="0.15">
      <c r="U101" s="1"/>
      <c r="V101" s="1"/>
      <c r="W101" s="1"/>
      <c r="X101" s="1"/>
      <c r="Y101" s="1"/>
      <c r="Z101" s="96" t="s">
        <v>8</v>
      </c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S101" s="1"/>
      <c r="AU101" s="94"/>
      <c r="AV101" s="94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</row>
    <row r="102" spans="1:64" ht="10.5" customHeight="1" x14ac:dyDescent="0.15">
      <c r="U102" s="1"/>
      <c r="V102" s="1"/>
      <c r="W102" s="1"/>
      <c r="X102" s="1"/>
      <c r="Y102" s="1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S102" s="1"/>
      <c r="AU102" s="94"/>
      <c r="AV102" s="94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</row>
    <row r="103" spans="1:64" ht="10.5" customHeight="1" thickBot="1" x14ac:dyDescent="0.2">
      <c r="AU103" s="94"/>
      <c r="AV103" s="94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</row>
    <row r="104" spans="1:64" ht="12" customHeight="1" x14ac:dyDescent="0.15">
      <c r="B104" s="84" t="s">
        <v>9</v>
      </c>
      <c r="C104" s="85"/>
      <c r="D104" s="85"/>
      <c r="E104" s="85"/>
      <c r="F104" s="85" t="s">
        <v>40</v>
      </c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 t="s">
        <v>35</v>
      </c>
      <c r="AB104" s="85"/>
      <c r="AC104" s="85"/>
      <c r="AD104" s="85" t="s">
        <v>34</v>
      </c>
      <c r="AE104" s="85"/>
      <c r="AF104" s="85"/>
      <c r="AG104" s="85"/>
      <c r="AH104" s="85" t="s">
        <v>33</v>
      </c>
      <c r="AI104" s="85"/>
      <c r="AJ104" s="85"/>
      <c r="AK104" s="85"/>
      <c r="AL104" s="85" t="s">
        <v>32</v>
      </c>
      <c r="AM104" s="85"/>
      <c r="AN104" s="85"/>
      <c r="AO104" s="85"/>
      <c r="AP104" s="85"/>
      <c r="AQ104" s="227"/>
      <c r="AR104" s="227" t="s">
        <v>76</v>
      </c>
      <c r="AS104" s="250"/>
      <c r="AU104" s="94"/>
      <c r="AV104" s="94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</row>
    <row r="105" spans="1:64" ht="12" customHeight="1" x14ac:dyDescent="0.15">
      <c r="A105" s="1"/>
      <c r="B105" s="86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228"/>
      <c r="AR105" s="228"/>
      <c r="AS105" s="235"/>
      <c r="AU105" s="94"/>
      <c r="AV105" s="94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</row>
    <row r="106" spans="1:64" ht="12" customHeight="1" x14ac:dyDescent="0.15">
      <c r="A106" s="1"/>
      <c r="B106" s="280">
        <f t="shared" ref="B106:AL106" si="23">B14</f>
        <v>8</v>
      </c>
      <c r="C106" s="281"/>
      <c r="D106" s="281">
        <f t="shared" si="23"/>
        <v>3</v>
      </c>
      <c r="E106" s="281"/>
      <c r="F106" s="282" t="str">
        <f t="shared" si="23"/>
        <v>ウォーターサーバー用ボトル</v>
      </c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282"/>
      <c r="Y106" s="282"/>
      <c r="Z106" s="282"/>
      <c r="AA106" s="281" t="str">
        <f t="shared" si="23"/>
        <v>本</v>
      </c>
      <c r="AB106" s="281"/>
      <c r="AC106" s="281"/>
      <c r="AD106" s="281">
        <f t="shared" si="23"/>
        <v>2</v>
      </c>
      <c r="AE106" s="281"/>
      <c r="AF106" s="281"/>
      <c r="AG106" s="281"/>
      <c r="AH106" s="284">
        <f t="shared" si="23"/>
        <v>1500</v>
      </c>
      <c r="AI106" s="284"/>
      <c r="AJ106" s="284"/>
      <c r="AK106" s="284"/>
      <c r="AL106" s="221">
        <f t="shared" si="23"/>
        <v>3000</v>
      </c>
      <c r="AM106" s="222"/>
      <c r="AN106" s="222"/>
      <c r="AO106" s="222"/>
      <c r="AP106" s="222"/>
      <c r="AQ106" s="222"/>
      <c r="AR106" s="276">
        <f>AR14</f>
        <v>0.08</v>
      </c>
      <c r="AS106" s="277"/>
      <c r="AU106" s="104" t="s">
        <v>66</v>
      </c>
      <c r="AV106" s="105"/>
      <c r="AW106" s="105"/>
      <c r="AX106" s="105"/>
      <c r="AY106" s="108" t="s">
        <v>69</v>
      </c>
      <c r="AZ106" s="109"/>
      <c r="BA106" s="112" t="str">
        <f>BA14</f>
        <v>〇〇〇〇〇〇〇〇〇〇〇〇〇〇〇</v>
      </c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3"/>
    </row>
    <row r="107" spans="1:64" ht="12" customHeight="1" x14ac:dyDescent="0.15">
      <c r="B107" s="280"/>
      <c r="C107" s="281"/>
      <c r="D107" s="281"/>
      <c r="E107" s="281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1"/>
      <c r="AB107" s="281"/>
      <c r="AC107" s="281"/>
      <c r="AD107" s="281"/>
      <c r="AE107" s="281"/>
      <c r="AF107" s="281"/>
      <c r="AG107" s="281"/>
      <c r="AH107" s="284"/>
      <c r="AI107" s="284"/>
      <c r="AJ107" s="284"/>
      <c r="AK107" s="284"/>
      <c r="AL107" s="223"/>
      <c r="AM107" s="224"/>
      <c r="AN107" s="224"/>
      <c r="AO107" s="224"/>
      <c r="AP107" s="224"/>
      <c r="AQ107" s="224"/>
      <c r="AR107" s="278"/>
      <c r="AS107" s="279"/>
      <c r="AU107" s="106"/>
      <c r="AV107" s="107"/>
      <c r="AW107" s="107"/>
      <c r="AX107" s="107"/>
      <c r="AY107" s="110"/>
      <c r="AZ107" s="111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5"/>
    </row>
    <row r="108" spans="1:64" ht="12" customHeight="1" x14ac:dyDescent="0.15">
      <c r="B108" s="280">
        <f t="shared" ref="B108:AR108" si="24">B16</f>
        <v>8</v>
      </c>
      <c r="C108" s="281"/>
      <c r="D108" s="281">
        <f t="shared" si="24"/>
        <v>25</v>
      </c>
      <c r="E108" s="281"/>
      <c r="F108" s="282" t="str">
        <f t="shared" si="24"/>
        <v>ウォーターサーバー用ボトル</v>
      </c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1" t="str">
        <f t="shared" si="24"/>
        <v>本</v>
      </c>
      <c r="AB108" s="281"/>
      <c r="AC108" s="281"/>
      <c r="AD108" s="281">
        <f t="shared" si="24"/>
        <v>1</v>
      </c>
      <c r="AE108" s="281"/>
      <c r="AF108" s="281"/>
      <c r="AG108" s="281"/>
      <c r="AH108" s="284">
        <f t="shared" si="24"/>
        <v>1500</v>
      </c>
      <c r="AI108" s="284"/>
      <c r="AJ108" s="284"/>
      <c r="AK108" s="284"/>
      <c r="AL108" s="221">
        <f t="shared" si="24"/>
        <v>1500</v>
      </c>
      <c r="AM108" s="222"/>
      <c r="AN108" s="222"/>
      <c r="AO108" s="222"/>
      <c r="AP108" s="222"/>
      <c r="AQ108" s="222"/>
      <c r="AR108" s="276">
        <f t="shared" si="24"/>
        <v>0.08</v>
      </c>
      <c r="AS108" s="277"/>
    </row>
    <row r="109" spans="1:64" ht="12" customHeight="1" x14ac:dyDescent="0.15">
      <c r="B109" s="280"/>
      <c r="C109" s="281"/>
      <c r="D109" s="281"/>
      <c r="E109" s="281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1"/>
      <c r="AB109" s="281"/>
      <c r="AC109" s="281"/>
      <c r="AD109" s="281"/>
      <c r="AE109" s="281"/>
      <c r="AF109" s="281"/>
      <c r="AG109" s="281"/>
      <c r="AH109" s="284"/>
      <c r="AI109" s="284"/>
      <c r="AJ109" s="284"/>
      <c r="AK109" s="284"/>
      <c r="AL109" s="223"/>
      <c r="AM109" s="224"/>
      <c r="AN109" s="224"/>
      <c r="AO109" s="224"/>
      <c r="AP109" s="224"/>
      <c r="AQ109" s="224"/>
      <c r="AR109" s="278"/>
      <c r="AS109" s="279"/>
      <c r="AV109" s="94" t="s">
        <v>5</v>
      </c>
      <c r="AW109" s="94"/>
      <c r="AX109" s="126" t="s">
        <v>4</v>
      </c>
      <c r="AY109" s="127"/>
      <c r="AZ109" s="128"/>
      <c r="BA109" s="64">
        <f t="shared" ref="BA109:BK109" si="25">BA17</f>
        <v>2</v>
      </c>
      <c r="BB109" s="65"/>
      <c r="BC109" s="64">
        <f t="shared" si="25"/>
        <v>3</v>
      </c>
      <c r="BD109" s="65"/>
      <c r="BE109" s="35">
        <f t="shared" si="25"/>
        <v>1</v>
      </c>
      <c r="BF109" s="35"/>
      <c r="BG109" s="35">
        <f t="shared" si="25"/>
        <v>0</v>
      </c>
      <c r="BH109" s="35"/>
      <c r="BI109" s="35">
        <f t="shared" si="25"/>
        <v>0</v>
      </c>
      <c r="BJ109" s="35"/>
      <c r="BK109" s="57">
        <f t="shared" si="25"/>
        <v>1</v>
      </c>
      <c r="BL109" s="35"/>
    </row>
    <row r="110" spans="1:64" ht="12" customHeight="1" x14ac:dyDescent="0.15">
      <c r="B110" s="280">
        <f t="shared" ref="B110:AR110" si="26">B18</f>
        <v>8</v>
      </c>
      <c r="C110" s="281"/>
      <c r="D110" s="281">
        <f t="shared" si="26"/>
        <v>31</v>
      </c>
      <c r="E110" s="281"/>
      <c r="F110" s="282" t="str">
        <f t="shared" si="26"/>
        <v>ウォーターサーバーレンタル（8月分）</v>
      </c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282"/>
      <c r="Z110" s="282"/>
      <c r="AA110" s="281" t="str">
        <f t="shared" si="26"/>
        <v>台</v>
      </c>
      <c r="AB110" s="281"/>
      <c r="AC110" s="281"/>
      <c r="AD110" s="281">
        <f t="shared" si="26"/>
        <v>1</v>
      </c>
      <c r="AE110" s="281"/>
      <c r="AF110" s="281"/>
      <c r="AG110" s="281"/>
      <c r="AH110" s="284">
        <f t="shared" si="26"/>
        <v>1000</v>
      </c>
      <c r="AI110" s="284"/>
      <c r="AJ110" s="284"/>
      <c r="AK110" s="284"/>
      <c r="AL110" s="221">
        <f t="shared" si="26"/>
        <v>1000</v>
      </c>
      <c r="AM110" s="222"/>
      <c r="AN110" s="222"/>
      <c r="AO110" s="222"/>
      <c r="AP110" s="222"/>
      <c r="AQ110" s="222"/>
      <c r="AR110" s="276">
        <f t="shared" si="26"/>
        <v>0.1</v>
      </c>
      <c r="AS110" s="277"/>
      <c r="AV110" s="94"/>
      <c r="AW110" s="94"/>
      <c r="AX110" s="129"/>
      <c r="AY110" s="130"/>
      <c r="AZ110" s="131"/>
      <c r="BA110" s="66"/>
      <c r="BB110" s="67"/>
      <c r="BC110" s="66"/>
      <c r="BD110" s="67"/>
      <c r="BE110" s="35"/>
      <c r="BF110" s="35"/>
      <c r="BG110" s="35"/>
      <c r="BH110" s="35"/>
      <c r="BI110" s="35"/>
      <c r="BJ110" s="35"/>
      <c r="BK110" s="57"/>
      <c r="BL110" s="35"/>
    </row>
    <row r="111" spans="1:64" ht="12" customHeight="1" x14ac:dyDescent="0.15">
      <c r="B111" s="280"/>
      <c r="C111" s="281"/>
      <c r="D111" s="281"/>
      <c r="E111" s="281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1"/>
      <c r="AB111" s="281"/>
      <c r="AC111" s="281"/>
      <c r="AD111" s="281"/>
      <c r="AE111" s="281"/>
      <c r="AF111" s="281"/>
      <c r="AG111" s="281"/>
      <c r="AH111" s="284"/>
      <c r="AI111" s="284"/>
      <c r="AJ111" s="284"/>
      <c r="AK111" s="284"/>
      <c r="AL111" s="223"/>
      <c r="AM111" s="224"/>
      <c r="AN111" s="224"/>
      <c r="AO111" s="224"/>
      <c r="AP111" s="224"/>
      <c r="AQ111" s="224"/>
      <c r="AR111" s="278"/>
      <c r="AS111" s="279"/>
      <c r="AV111" s="94"/>
      <c r="AW111" s="94"/>
      <c r="AX111" s="291" t="str">
        <f>AX19</f>
        <v>令和5年度仮置場等補修工事</v>
      </c>
      <c r="AY111" s="291"/>
      <c r="AZ111" s="291"/>
      <c r="BA111" s="291"/>
      <c r="BB111" s="291"/>
      <c r="BC111" s="291"/>
      <c r="BD111" s="291"/>
      <c r="BE111" s="291"/>
      <c r="BF111" s="291"/>
      <c r="BG111" s="291"/>
      <c r="BH111" s="291"/>
      <c r="BI111" s="291"/>
      <c r="BJ111" s="291"/>
      <c r="BK111" s="292"/>
      <c r="BL111" s="292"/>
    </row>
    <row r="112" spans="1:64" ht="12" customHeight="1" x14ac:dyDescent="0.15">
      <c r="B112" s="280">
        <f t="shared" ref="B112:AR112" si="27">B20</f>
        <v>0</v>
      </c>
      <c r="C112" s="281"/>
      <c r="D112" s="281">
        <f t="shared" si="27"/>
        <v>0</v>
      </c>
      <c r="E112" s="281"/>
      <c r="F112" s="282">
        <f t="shared" si="27"/>
        <v>0</v>
      </c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1">
        <f t="shared" si="27"/>
        <v>0</v>
      </c>
      <c r="AB112" s="281"/>
      <c r="AC112" s="281"/>
      <c r="AD112" s="281">
        <f t="shared" si="27"/>
        <v>0</v>
      </c>
      <c r="AE112" s="281"/>
      <c r="AF112" s="281"/>
      <c r="AG112" s="281"/>
      <c r="AH112" s="284">
        <f t="shared" si="27"/>
        <v>0</v>
      </c>
      <c r="AI112" s="284"/>
      <c r="AJ112" s="284"/>
      <c r="AK112" s="284"/>
      <c r="AL112" s="221">
        <f t="shared" si="27"/>
        <v>0</v>
      </c>
      <c r="AM112" s="222"/>
      <c r="AN112" s="222"/>
      <c r="AO112" s="222"/>
      <c r="AP112" s="222"/>
      <c r="AQ112" s="222"/>
      <c r="AR112" s="276" t="str">
        <f t="shared" si="27"/>
        <v>　</v>
      </c>
      <c r="AS112" s="277"/>
      <c r="AV112" s="94"/>
      <c r="AW112" s="94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</row>
    <row r="113" spans="2:64" ht="12" customHeight="1" x14ac:dyDescent="0.15">
      <c r="B113" s="280"/>
      <c r="C113" s="281"/>
      <c r="D113" s="281"/>
      <c r="E113" s="281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1"/>
      <c r="AB113" s="281"/>
      <c r="AC113" s="281"/>
      <c r="AD113" s="281"/>
      <c r="AE113" s="281"/>
      <c r="AF113" s="281"/>
      <c r="AG113" s="281"/>
      <c r="AH113" s="284"/>
      <c r="AI113" s="284"/>
      <c r="AJ113" s="284"/>
      <c r="AK113" s="284"/>
      <c r="AL113" s="223"/>
      <c r="AM113" s="224"/>
      <c r="AN113" s="224"/>
      <c r="AO113" s="224"/>
      <c r="AP113" s="224"/>
      <c r="AQ113" s="224"/>
      <c r="AR113" s="278"/>
      <c r="AS113" s="279"/>
      <c r="AV113" s="94"/>
      <c r="AW113" s="94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</row>
    <row r="114" spans="2:64" ht="12" customHeight="1" x14ac:dyDescent="0.15">
      <c r="B114" s="280">
        <f t="shared" ref="B114:AR114" si="28">B22</f>
        <v>0</v>
      </c>
      <c r="C114" s="281"/>
      <c r="D114" s="281">
        <f t="shared" si="28"/>
        <v>0</v>
      </c>
      <c r="E114" s="281"/>
      <c r="F114" s="282">
        <f t="shared" si="28"/>
        <v>0</v>
      </c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282"/>
      <c r="Z114" s="282"/>
      <c r="AA114" s="281">
        <f t="shared" si="28"/>
        <v>0</v>
      </c>
      <c r="AB114" s="281"/>
      <c r="AC114" s="281"/>
      <c r="AD114" s="281">
        <f t="shared" si="28"/>
        <v>0</v>
      </c>
      <c r="AE114" s="281"/>
      <c r="AF114" s="281"/>
      <c r="AG114" s="281"/>
      <c r="AH114" s="284">
        <f t="shared" si="28"/>
        <v>0</v>
      </c>
      <c r="AI114" s="284"/>
      <c r="AJ114" s="284"/>
      <c r="AK114" s="284"/>
      <c r="AL114" s="221">
        <f t="shared" si="28"/>
        <v>0</v>
      </c>
      <c r="AM114" s="222"/>
      <c r="AN114" s="222"/>
      <c r="AO114" s="222"/>
      <c r="AP114" s="222"/>
      <c r="AQ114" s="222"/>
      <c r="AR114" s="276" t="str">
        <f t="shared" si="28"/>
        <v>　</v>
      </c>
      <c r="AS114" s="277"/>
      <c r="AV114" s="94"/>
      <c r="AW114" s="94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</row>
    <row r="115" spans="2:64" ht="12" customHeight="1" x14ac:dyDescent="0.15">
      <c r="B115" s="280"/>
      <c r="C115" s="281"/>
      <c r="D115" s="281"/>
      <c r="E115" s="281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1"/>
      <c r="AB115" s="281"/>
      <c r="AC115" s="281"/>
      <c r="AD115" s="281"/>
      <c r="AE115" s="281"/>
      <c r="AF115" s="281"/>
      <c r="AG115" s="281"/>
      <c r="AH115" s="284"/>
      <c r="AI115" s="284"/>
      <c r="AJ115" s="284"/>
      <c r="AK115" s="284"/>
      <c r="AL115" s="223"/>
      <c r="AM115" s="224"/>
      <c r="AN115" s="224"/>
      <c r="AO115" s="224"/>
      <c r="AP115" s="224"/>
      <c r="AQ115" s="224"/>
      <c r="AR115" s="278"/>
      <c r="AS115" s="279"/>
    </row>
    <row r="116" spans="2:64" ht="12" customHeight="1" x14ac:dyDescent="0.15">
      <c r="B116" s="280">
        <f t="shared" ref="B116:AR116" si="29">B24</f>
        <v>0</v>
      </c>
      <c r="C116" s="281"/>
      <c r="D116" s="281">
        <f t="shared" si="29"/>
        <v>0</v>
      </c>
      <c r="E116" s="281"/>
      <c r="F116" s="282">
        <f t="shared" si="29"/>
        <v>0</v>
      </c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X116" s="282"/>
      <c r="Y116" s="282"/>
      <c r="Z116" s="282"/>
      <c r="AA116" s="281">
        <f t="shared" si="29"/>
        <v>0</v>
      </c>
      <c r="AB116" s="281"/>
      <c r="AC116" s="281"/>
      <c r="AD116" s="281">
        <f t="shared" si="29"/>
        <v>0</v>
      </c>
      <c r="AE116" s="281"/>
      <c r="AF116" s="281"/>
      <c r="AG116" s="281"/>
      <c r="AH116" s="284">
        <f t="shared" si="29"/>
        <v>0</v>
      </c>
      <c r="AI116" s="284"/>
      <c r="AJ116" s="284"/>
      <c r="AK116" s="284"/>
      <c r="AL116" s="221">
        <f t="shared" si="29"/>
        <v>0</v>
      </c>
      <c r="AM116" s="222"/>
      <c r="AN116" s="222"/>
      <c r="AO116" s="222"/>
      <c r="AP116" s="222"/>
      <c r="AQ116" s="222"/>
      <c r="AR116" s="276" t="str">
        <f t="shared" si="29"/>
        <v>　</v>
      </c>
      <c r="AS116" s="277"/>
      <c r="AV116" s="134" t="s">
        <v>64</v>
      </c>
      <c r="AW116" s="134"/>
      <c r="AX116" s="290" t="str">
        <f>AX24</f>
        <v>二本松信用金庫　安達支店
普通　○○○○○○○</v>
      </c>
      <c r="AY116" s="290"/>
      <c r="AZ116" s="290"/>
      <c r="BA116" s="290"/>
      <c r="BB116" s="290"/>
      <c r="BC116" s="290"/>
      <c r="BD116" s="290"/>
      <c r="BE116" s="290"/>
      <c r="BF116" s="290"/>
      <c r="BG116" s="290"/>
      <c r="BH116" s="290"/>
      <c r="BI116" s="290"/>
      <c r="BJ116" s="290"/>
      <c r="BK116" s="290"/>
      <c r="BL116" s="290"/>
    </row>
    <row r="117" spans="2:64" ht="12" customHeight="1" x14ac:dyDescent="0.15">
      <c r="B117" s="280"/>
      <c r="C117" s="281"/>
      <c r="D117" s="281"/>
      <c r="E117" s="281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1"/>
      <c r="AB117" s="281"/>
      <c r="AC117" s="281"/>
      <c r="AD117" s="281"/>
      <c r="AE117" s="281"/>
      <c r="AF117" s="281"/>
      <c r="AG117" s="281"/>
      <c r="AH117" s="284"/>
      <c r="AI117" s="284"/>
      <c r="AJ117" s="284"/>
      <c r="AK117" s="284"/>
      <c r="AL117" s="223"/>
      <c r="AM117" s="224"/>
      <c r="AN117" s="224"/>
      <c r="AO117" s="224"/>
      <c r="AP117" s="224"/>
      <c r="AQ117" s="224"/>
      <c r="AR117" s="278"/>
      <c r="AS117" s="279"/>
      <c r="AV117" s="134"/>
      <c r="AW117" s="134"/>
      <c r="AX117" s="290"/>
      <c r="AY117" s="290"/>
      <c r="AZ117" s="290"/>
      <c r="BA117" s="290"/>
      <c r="BB117" s="290"/>
      <c r="BC117" s="290"/>
      <c r="BD117" s="290"/>
      <c r="BE117" s="290"/>
      <c r="BF117" s="290"/>
      <c r="BG117" s="290"/>
      <c r="BH117" s="290"/>
      <c r="BI117" s="290"/>
      <c r="BJ117" s="290"/>
      <c r="BK117" s="290"/>
      <c r="BL117" s="290"/>
    </row>
    <row r="118" spans="2:64" ht="12" customHeight="1" x14ac:dyDescent="0.15">
      <c r="B118" s="280">
        <f t="shared" ref="B118:AR118" si="30">B26</f>
        <v>0</v>
      </c>
      <c r="C118" s="281"/>
      <c r="D118" s="281">
        <f t="shared" si="30"/>
        <v>0</v>
      </c>
      <c r="E118" s="281"/>
      <c r="F118" s="282">
        <f t="shared" si="30"/>
        <v>0</v>
      </c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X118" s="282"/>
      <c r="Y118" s="282"/>
      <c r="Z118" s="282"/>
      <c r="AA118" s="281">
        <f t="shared" si="30"/>
        <v>0</v>
      </c>
      <c r="AB118" s="281"/>
      <c r="AC118" s="281"/>
      <c r="AD118" s="281">
        <f t="shared" si="30"/>
        <v>0</v>
      </c>
      <c r="AE118" s="281"/>
      <c r="AF118" s="281"/>
      <c r="AG118" s="281"/>
      <c r="AH118" s="284">
        <f t="shared" si="30"/>
        <v>0</v>
      </c>
      <c r="AI118" s="284"/>
      <c r="AJ118" s="284"/>
      <c r="AK118" s="284"/>
      <c r="AL118" s="221">
        <f t="shared" si="30"/>
        <v>0</v>
      </c>
      <c r="AM118" s="222"/>
      <c r="AN118" s="222"/>
      <c r="AO118" s="222"/>
      <c r="AP118" s="222"/>
      <c r="AQ118" s="222"/>
      <c r="AR118" s="276" t="str">
        <f t="shared" si="30"/>
        <v>　</v>
      </c>
      <c r="AS118" s="277"/>
      <c r="AV118" s="134"/>
      <c r="AW118" s="134"/>
      <c r="AX118" s="290"/>
      <c r="AY118" s="290"/>
      <c r="AZ118" s="290"/>
      <c r="BA118" s="290"/>
      <c r="BB118" s="290"/>
      <c r="BC118" s="290"/>
      <c r="BD118" s="290"/>
      <c r="BE118" s="290"/>
      <c r="BF118" s="290"/>
      <c r="BG118" s="290"/>
      <c r="BH118" s="290"/>
      <c r="BI118" s="290"/>
      <c r="BJ118" s="290"/>
      <c r="BK118" s="290"/>
      <c r="BL118" s="290"/>
    </row>
    <row r="119" spans="2:64" ht="12" customHeight="1" x14ac:dyDescent="0.15">
      <c r="B119" s="280"/>
      <c r="C119" s="281"/>
      <c r="D119" s="281"/>
      <c r="E119" s="281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1"/>
      <c r="AB119" s="281"/>
      <c r="AC119" s="281"/>
      <c r="AD119" s="281"/>
      <c r="AE119" s="281"/>
      <c r="AF119" s="281"/>
      <c r="AG119" s="281"/>
      <c r="AH119" s="284"/>
      <c r="AI119" s="284"/>
      <c r="AJ119" s="284"/>
      <c r="AK119" s="284"/>
      <c r="AL119" s="223"/>
      <c r="AM119" s="224"/>
      <c r="AN119" s="224"/>
      <c r="AO119" s="224"/>
      <c r="AP119" s="224"/>
      <c r="AQ119" s="224"/>
      <c r="AR119" s="278"/>
      <c r="AS119" s="279"/>
      <c r="AV119" s="134"/>
      <c r="AW119" s="134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</row>
    <row r="120" spans="2:64" ht="12" customHeight="1" x14ac:dyDescent="0.15">
      <c r="B120" s="280">
        <f t="shared" ref="B120:AR120" si="31">B28</f>
        <v>0</v>
      </c>
      <c r="C120" s="281"/>
      <c r="D120" s="281">
        <f t="shared" si="31"/>
        <v>0</v>
      </c>
      <c r="E120" s="281"/>
      <c r="F120" s="282">
        <f t="shared" si="31"/>
        <v>0</v>
      </c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282"/>
      <c r="Z120" s="282"/>
      <c r="AA120" s="281">
        <f t="shared" si="31"/>
        <v>0</v>
      </c>
      <c r="AB120" s="281"/>
      <c r="AC120" s="281"/>
      <c r="AD120" s="281">
        <f t="shared" si="31"/>
        <v>0</v>
      </c>
      <c r="AE120" s="281"/>
      <c r="AF120" s="281"/>
      <c r="AG120" s="281"/>
      <c r="AH120" s="284">
        <f t="shared" si="31"/>
        <v>0</v>
      </c>
      <c r="AI120" s="284"/>
      <c r="AJ120" s="284"/>
      <c r="AK120" s="284"/>
      <c r="AL120" s="221">
        <f t="shared" si="31"/>
        <v>0</v>
      </c>
      <c r="AM120" s="222"/>
      <c r="AN120" s="222"/>
      <c r="AO120" s="222"/>
      <c r="AP120" s="222"/>
      <c r="AQ120" s="222"/>
      <c r="AR120" s="276" t="str">
        <f t="shared" si="31"/>
        <v>　</v>
      </c>
      <c r="AS120" s="277"/>
      <c r="AV120" s="134"/>
      <c r="AW120" s="134"/>
      <c r="AX120" s="290"/>
      <c r="AY120" s="290"/>
      <c r="AZ120" s="290"/>
      <c r="BA120" s="290"/>
      <c r="BB120" s="290"/>
      <c r="BC120" s="290"/>
      <c r="BD120" s="290"/>
      <c r="BE120" s="290"/>
      <c r="BF120" s="290"/>
      <c r="BG120" s="290"/>
      <c r="BH120" s="290"/>
      <c r="BI120" s="290"/>
      <c r="BJ120" s="290"/>
      <c r="BK120" s="290"/>
      <c r="BL120" s="290"/>
    </row>
    <row r="121" spans="2:64" ht="12" customHeight="1" x14ac:dyDescent="0.15">
      <c r="B121" s="280"/>
      <c r="C121" s="281"/>
      <c r="D121" s="281"/>
      <c r="E121" s="281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1"/>
      <c r="AB121" s="281"/>
      <c r="AC121" s="281"/>
      <c r="AD121" s="281"/>
      <c r="AE121" s="281"/>
      <c r="AF121" s="281"/>
      <c r="AG121" s="281"/>
      <c r="AH121" s="284"/>
      <c r="AI121" s="284"/>
      <c r="AJ121" s="284"/>
      <c r="AK121" s="284"/>
      <c r="AL121" s="223"/>
      <c r="AM121" s="224"/>
      <c r="AN121" s="224"/>
      <c r="AO121" s="224"/>
      <c r="AP121" s="224"/>
      <c r="AQ121" s="224"/>
      <c r="AR121" s="278"/>
      <c r="AS121" s="279"/>
      <c r="AV121" s="134"/>
      <c r="AW121" s="134"/>
      <c r="AX121" s="290"/>
      <c r="AY121" s="290"/>
      <c r="AZ121" s="290"/>
      <c r="BA121" s="290"/>
      <c r="BB121" s="290"/>
      <c r="BC121" s="290"/>
      <c r="BD121" s="290"/>
      <c r="BE121" s="290"/>
      <c r="BF121" s="290"/>
      <c r="BG121" s="290"/>
      <c r="BH121" s="290"/>
      <c r="BI121" s="290"/>
      <c r="BJ121" s="290"/>
      <c r="BK121" s="290"/>
      <c r="BL121" s="290"/>
    </row>
    <row r="122" spans="2:64" ht="12" customHeight="1" x14ac:dyDescent="0.15">
      <c r="B122" s="280">
        <f t="shared" ref="B122:AR122" si="32">B30</f>
        <v>0</v>
      </c>
      <c r="C122" s="281"/>
      <c r="D122" s="281">
        <f t="shared" si="32"/>
        <v>0</v>
      </c>
      <c r="E122" s="281"/>
      <c r="F122" s="282">
        <f t="shared" si="32"/>
        <v>0</v>
      </c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1">
        <f t="shared" si="32"/>
        <v>0</v>
      </c>
      <c r="AB122" s="281"/>
      <c r="AC122" s="281"/>
      <c r="AD122" s="281">
        <f t="shared" si="32"/>
        <v>0</v>
      </c>
      <c r="AE122" s="281"/>
      <c r="AF122" s="281"/>
      <c r="AG122" s="281"/>
      <c r="AH122" s="284">
        <f t="shared" si="32"/>
        <v>0</v>
      </c>
      <c r="AI122" s="284"/>
      <c r="AJ122" s="284"/>
      <c r="AK122" s="284"/>
      <c r="AL122" s="221">
        <f t="shared" si="32"/>
        <v>0</v>
      </c>
      <c r="AM122" s="222"/>
      <c r="AN122" s="222"/>
      <c r="AO122" s="222"/>
      <c r="AP122" s="222"/>
      <c r="AQ122" s="222"/>
      <c r="AR122" s="276" t="str">
        <f t="shared" si="32"/>
        <v>　</v>
      </c>
      <c r="AS122" s="277"/>
      <c r="AV122" s="6"/>
      <c r="AW122" s="6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</row>
    <row r="123" spans="2:64" ht="12" customHeight="1" x14ac:dyDescent="0.15">
      <c r="B123" s="280"/>
      <c r="C123" s="281"/>
      <c r="D123" s="281"/>
      <c r="E123" s="281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1"/>
      <c r="AB123" s="281"/>
      <c r="AC123" s="281"/>
      <c r="AD123" s="281"/>
      <c r="AE123" s="281"/>
      <c r="AF123" s="281"/>
      <c r="AG123" s="281"/>
      <c r="AH123" s="284"/>
      <c r="AI123" s="284"/>
      <c r="AJ123" s="284"/>
      <c r="AK123" s="284"/>
      <c r="AL123" s="223"/>
      <c r="AM123" s="224"/>
      <c r="AN123" s="224"/>
      <c r="AO123" s="224"/>
      <c r="AP123" s="224"/>
      <c r="AQ123" s="224"/>
      <c r="AR123" s="278"/>
      <c r="AS123" s="279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</row>
    <row r="124" spans="2:64" ht="12" customHeight="1" x14ac:dyDescent="0.15">
      <c r="B124" s="280">
        <f t="shared" ref="B124:AR124" si="33">B32</f>
        <v>0</v>
      </c>
      <c r="C124" s="281"/>
      <c r="D124" s="281">
        <f t="shared" si="33"/>
        <v>0</v>
      </c>
      <c r="E124" s="281"/>
      <c r="F124" s="282">
        <f t="shared" si="33"/>
        <v>0</v>
      </c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  <c r="AA124" s="281">
        <f t="shared" si="33"/>
        <v>0</v>
      </c>
      <c r="AB124" s="281"/>
      <c r="AC124" s="281"/>
      <c r="AD124" s="281">
        <f t="shared" si="33"/>
        <v>0</v>
      </c>
      <c r="AE124" s="281"/>
      <c r="AF124" s="281"/>
      <c r="AG124" s="281"/>
      <c r="AH124" s="284">
        <f t="shared" si="33"/>
        <v>0</v>
      </c>
      <c r="AI124" s="284"/>
      <c r="AJ124" s="284"/>
      <c r="AK124" s="284"/>
      <c r="AL124" s="221">
        <f t="shared" si="33"/>
        <v>0</v>
      </c>
      <c r="AM124" s="222"/>
      <c r="AN124" s="222"/>
      <c r="AO124" s="222"/>
      <c r="AP124" s="222"/>
      <c r="AQ124" s="222"/>
      <c r="AR124" s="276" t="str">
        <f t="shared" si="33"/>
        <v>　</v>
      </c>
      <c r="AS124" s="277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</row>
    <row r="125" spans="2:64" ht="12" customHeight="1" x14ac:dyDescent="0.15">
      <c r="B125" s="280"/>
      <c r="C125" s="281"/>
      <c r="D125" s="281"/>
      <c r="E125" s="281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1"/>
      <c r="AB125" s="281"/>
      <c r="AC125" s="281"/>
      <c r="AD125" s="281"/>
      <c r="AE125" s="281"/>
      <c r="AF125" s="281"/>
      <c r="AG125" s="281"/>
      <c r="AH125" s="284"/>
      <c r="AI125" s="284"/>
      <c r="AJ125" s="284"/>
      <c r="AK125" s="284"/>
      <c r="AL125" s="223"/>
      <c r="AM125" s="224"/>
      <c r="AN125" s="224"/>
      <c r="AO125" s="224"/>
      <c r="AP125" s="224"/>
      <c r="AQ125" s="224"/>
      <c r="AR125" s="278"/>
      <c r="AS125" s="279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</row>
    <row r="126" spans="2:64" ht="12" customHeight="1" x14ac:dyDescent="0.15">
      <c r="B126" s="280">
        <f t="shared" ref="B126:AR126" si="34">B34</f>
        <v>0</v>
      </c>
      <c r="C126" s="281"/>
      <c r="D126" s="281">
        <f t="shared" si="34"/>
        <v>0</v>
      </c>
      <c r="E126" s="281"/>
      <c r="F126" s="282">
        <f t="shared" si="34"/>
        <v>0</v>
      </c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7"/>
      <c r="AA126" s="281">
        <f t="shared" si="34"/>
        <v>0</v>
      </c>
      <c r="AB126" s="281"/>
      <c r="AC126" s="281"/>
      <c r="AD126" s="281">
        <f t="shared" si="34"/>
        <v>0</v>
      </c>
      <c r="AE126" s="281"/>
      <c r="AF126" s="281"/>
      <c r="AG126" s="281"/>
      <c r="AH126" s="284">
        <f t="shared" si="34"/>
        <v>0</v>
      </c>
      <c r="AI126" s="284"/>
      <c r="AJ126" s="284"/>
      <c r="AK126" s="284"/>
      <c r="AL126" s="221">
        <f t="shared" si="34"/>
        <v>0</v>
      </c>
      <c r="AM126" s="222"/>
      <c r="AN126" s="222"/>
      <c r="AO126" s="222"/>
      <c r="AP126" s="222"/>
      <c r="AQ126" s="222"/>
      <c r="AR126" s="276" t="str">
        <f t="shared" si="34"/>
        <v>　</v>
      </c>
      <c r="AS126" s="277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</row>
    <row r="127" spans="2:64" ht="12" customHeight="1" thickBot="1" x14ac:dyDescent="0.2">
      <c r="B127" s="285"/>
      <c r="C127" s="286"/>
      <c r="D127" s="286"/>
      <c r="E127" s="286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9"/>
      <c r="AA127" s="281"/>
      <c r="AB127" s="281"/>
      <c r="AC127" s="281"/>
      <c r="AD127" s="281"/>
      <c r="AE127" s="281"/>
      <c r="AF127" s="281"/>
      <c r="AG127" s="281"/>
      <c r="AH127" s="284"/>
      <c r="AI127" s="284"/>
      <c r="AJ127" s="284"/>
      <c r="AK127" s="284"/>
      <c r="AL127" s="223"/>
      <c r="AM127" s="224"/>
      <c r="AN127" s="224"/>
      <c r="AO127" s="224"/>
      <c r="AP127" s="224"/>
      <c r="AQ127" s="224"/>
      <c r="AR127" s="278"/>
      <c r="AS127" s="279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</row>
    <row r="128" spans="2:64" ht="12" customHeight="1" x14ac:dyDescent="0.15">
      <c r="AA128" s="261" t="s">
        <v>78</v>
      </c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3"/>
      <c r="AL128" s="98">
        <f t="shared" ref="AL128:AL136" si="35">AL36</f>
        <v>1000</v>
      </c>
      <c r="AM128" s="99"/>
      <c r="AN128" s="99"/>
      <c r="AO128" s="99"/>
      <c r="AP128" s="99"/>
      <c r="AQ128" s="99"/>
      <c r="AR128" s="228"/>
      <c r="AS128" s="235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138"/>
    </row>
    <row r="129" spans="27:64" ht="12" customHeight="1" x14ac:dyDescent="0.15">
      <c r="AA129" s="273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5"/>
      <c r="AL129" s="101"/>
      <c r="AM129" s="102"/>
      <c r="AN129" s="102"/>
      <c r="AO129" s="102"/>
      <c r="AP129" s="102"/>
      <c r="AQ129" s="102"/>
      <c r="AR129" s="228"/>
      <c r="AS129" s="235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27:64" ht="12" customHeight="1" x14ac:dyDescent="0.15">
      <c r="AA130" s="261" t="s">
        <v>80</v>
      </c>
      <c r="AB130" s="262"/>
      <c r="AC130" s="262"/>
      <c r="AD130" s="262"/>
      <c r="AE130" s="262"/>
      <c r="AF130" s="262"/>
      <c r="AG130" s="262"/>
      <c r="AH130" s="262"/>
      <c r="AI130" s="262"/>
      <c r="AJ130" s="262"/>
      <c r="AK130" s="263"/>
      <c r="AL130" s="98">
        <f t="shared" si="35"/>
        <v>100</v>
      </c>
      <c r="AM130" s="99"/>
      <c r="AN130" s="99"/>
      <c r="AO130" s="99"/>
      <c r="AP130" s="99"/>
      <c r="AQ130" s="99"/>
      <c r="AR130" s="228"/>
      <c r="AS130" s="235"/>
      <c r="AU130" s="5" t="s">
        <v>18</v>
      </c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</row>
    <row r="131" spans="27:64" ht="12" customHeight="1" x14ac:dyDescent="0.15">
      <c r="AA131" s="273"/>
      <c r="AB131" s="274"/>
      <c r="AC131" s="274"/>
      <c r="AD131" s="274"/>
      <c r="AE131" s="274"/>
      <c r="AF131" s="274"/>
      <c r="AG131" s="274"/>
      <c r="AH131" s="274"/>
      <c r="AI131" s="274"/>
      <c r="AJ131" s="274"/>
      <c r="AK131" s="275"/>
      <c r="AL131" s="101"/>
      <c r="AM131" s="102"/>
      <c r="AN131" s="102"/>
      <c r="AO131" s="102"/>
      <c r="AP131" s="102"/>
      <c r="AQ131" s="102"/>
      <c r="AR131" s="228"/>
      <c r="AS131" s="235"/>
      <c r="AU131" s="5" t="s">
        <v>19</v>
      </c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</row>
    <row r="132" spans="27:64" ht="12" customHeight="1" x14ac:dyDescent="0.15">
      <c r="AA132" s="261" t="s">
        <v>79</v>
      </c>
      <c r="AB132" s="262"/>
      <c r="AC132" s="262"/>
      <c r="AD132" s="262"/>
      <c r="AE132" s="262"/>
      <c r="AF132" s="262"/>
      <c r="AG132" s="262"/>
      <c r="AH132" s="262"/>
      <c r="AI132" s="262"/>
      <c r="AJ132" s="262"/>
      <c r="AK132" s="263"/>
      <c r="AL132" s="98">
        <f t="shared" si="35"/>
        <v>4500</v>
      </c>
      <c r="AM132" s="99"/>
      <c r="AN132" s="99"/>
      <c r="AO132" s="99"/>
      <c r="AP132" s="99"/>
      <c r="AQ132" s="99"/>
      <c r="AR132" s="228"/>
      <c r="AS132" s="235"/>
      <c r="AU132" s="5" t="s">
        <v>21</v>
      </c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</row>
    <row r="133" spans="27:64" ht="12" customHeight="1" x14ac:dyDescent="0.15">
      <c r="AA133" s="273"/>
      <c r="AB133" s="274"/>
      <c r="AC133" s="274"/>
      <c r="AD133" s="274"/>
      <c r="AE133" s="274"/>
      <c r="AF133" s="274"/>
      <c r="AG133" s="274"/>
      <c r="AH133" s="274"/>
      <c r="AI133" s="274"/>
      <c r="AJ133" s="274"/>
      <c r="AK133" s="275"/>
      <c r="AL133" s="225"/>
      <c r="AM133" s="226"/>
      <c r="AN133" s="226"/>
      <c r="AO133" s="226"/>
      <c r="AP133" s="226"/>
      <c r="AQ133" s="226"/>
      <c r="AR133" s="122"/>
      <c r="AS133" s="236"/>
      <c r="AU133" s="5"/>
      <c r="AV133" s="5" t="s">
        <v>22</v>
      </c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</row>
    <row r="134" spans="27:64" ht="12" customHeight="1" thickBot="1" x14ac:dyDescent="0.2">
      <c r="AA134" s="261" t="s">
        <v>81</v>
      </c>
      <c r="AB134" s="262"/>
      <c r="AC134" s="262"/>
      <c r="AD134" s="262"/>
      <c r="AE134" s="262"/>
      <c r="AF134" s="262"/>
      <c r="AG134" s="262"/>
      <c r="AH134" s="262"/>
      <c r="AI134" s="262"/>
      <c r="AJ134" s="262"/>
      <c r="AK134" s="263"/>
      <c r="AL134" s="254">
        <f t="shared" si="35"/>
        <v>360</v>
      </c>
      <c r="AM134" s="255"/>
      <c r="AN134" s="255"/>
      <c r="AO134" s="255"/>
      <c r="AP134" s="255"/>
      <c r="AQ134" s="255"/>
      <c r="AR134" s="240"/>
      <c r="AS134" s="241"/>
      <c r="AU134" s="5" t="s">
        <v>25</v>
      </c>
      <c r="BI134" s="5"/>
      <c r="BJ134" s="5"/>
      <c r="BK134" s="5"/>
      <c r="BL134" s="5"/>
    </row>
    <row r="135" spans="27:64" ht="12" customHeight="1" thickBot="1" x14ac:dyDescent="0.2">
      <c r="AA135" s="264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6"/>
      <c r="AL135" s="256"/>
      <c r="AM135" s="257"/>
      <c r="AN135" s="257"/>
      <c r="AO135" s="257"/>
      <c r="AP135" s="257"/>
      <c r="AQ135" s="257"/>
      <c r="AR135" s="242"/>
      <c r="AS135" s="243"/>
      <c r="AV135" s="4" t="s">
        <v>26</v>
      </c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5"/>
      <c r="BJ135" s="5"/>
      <c r="BK135" s="5"/>
      <c r="BL135" s="5"/>
    </row>
    <row r="136" spans="27:64" ht="12" customHeight="1" thickBot="1" x14ac:dyDescent="0.2">
      <c r="AA136" s="267" t="s">
        <v>82</v>
      </c>
      <c r="AB136" s="268"/>
      <c r="AC136" s="268"/>
      <c r="AD136" s="268"/>
      <c r="AE136" s="268"/>
      <c r="AF136" s="268"/>
      <c r="AG136" s="268"/>
      <c r="AH136" s="268"/>
      <c r="AI136" s="268"/>
      <c r="AJ136" s="268"/>
      <c r="AK136" s="269"/>
      <c r="AL136" s="256">
        <f t="shared" si="35"/>
        <v>5960</v>
      </c>
      <c r="AM136" s="257"/>
      <c r="AN136" s="257"/>
      <c r="AO136" s="257"/>
      <c r="AP136" s="257"/>
      <c r="AQ136" s="257"/>
      <c r="AR136" s="242"/>
      <c r="AS136" s="243"/>
      <c r="AV136" s="4" t="s">
        <v>22</v>
      </c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5"/>
      <c r="BL136" s="5"/>
    </row>
    <row r="137" spans="27:64" ht="12" customHeight="1" thickBot="1" x14ac:dyDescent="0.2">
      <c r="AA137" s="270"/>
      <c r="AB137" s="271"/>
      <c r="AC137" s="271"/>
      <c r="AD137" s="271"/>
      <c r="AE137" s="271"/>
      <c r="AF137" s="271"/>
      <c r="AG137" s="271"/>
      <c r="AH137" s="271"/>
      <c r="AI137" s="271"/>
      <c r="AJ137" s="271"/>
      <c r="AK137" s="272"/>
      <c r="AL137" s="256"/>
      <c r="AM137" s="257"/>
      <c r="AN137" s="257"/>
      <c r="AO137" s="257"/>
      <c r="AP137" s="257"/>
      <c r="AQ137" s="257"/>
      <c r="AR137" s="242"/>
      <c r="AS137" s="243"/>
      <c r="AU137" s="5" t="s">
        <v>27</v>
      </c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</row>
    <row r="138" spans="27:64" ht="14.25" customHeight="1" x14ac:dyDescent="0.15">
      <c r="AU138" s="5"/>
      <c r="AV138" s="5" t="s">
        <v>20</v>
      </c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</row>
  </sheetData>
  <sheetProtection algorithmName="SHA-512" hashValue="5x/g45ACQQKdvEHzHbKCW2NnHUTSSThpJhmQ54p9vSimZVXLQo9QQ/noo24njHaj1S2lLuaG7A7WQ2aEBO3EkQ==" saltValue="Bh1F+NCQhEkhKK0f7uwMOQ==" spinCount="100000" sheet="1" objects="1" scenarios="1" selectLockedCells="1" selectUnlockedCells="1"/>
  <mergeCells count="423">
    <mergeCell ref="BD2:BE2"/>
    <mergeCell ref="BG2:BH2"/>
    <mergeCell ref="X5:AM8"/>
    <mergeCell ref="AU5:AV13"/>
    <mergeCell ref="AW5:BL13"/>
    <mergeCell ref="Z9:AK10"/>
    <mergeCell ref="B12:E13"/>
    <mergeCell ref="F12:Z13"/>
    <mergeCell ref="AA12:AC13"/>
    <mergeCell ref="AD12:AG13"/>
    <mergeCell ref="AH12:AK13"/>
    <mergeCell ref="AL12:AQ13"/>
    <mergeCell ref="AR12:AS13"/>
    <mergeCell ref="C2:Q5"/>
    <mergeCell ref="AY2:AZ2"/>
    <mergeCell ref="BA2:BB2"/>
    <mergeCell ref="AL14:AQ15"/>
    <mergeCell ref="AR14:AS15"/>
    <mergeCell ref="AU14:AX15"/>
    <mergeCell ref="AY14:AZ15"/>
    <mergeCell ref="B16:C17"/>
    <mergeCell ref="D16:E17"/>
    <mergeCell ref="F16:Z17"/>
    <mergeCell ref="AA16:AC17"/>
    <mergeCell ref="AD16:AG17"/>
    <mergeCell ref="B14:C15"/>
    <mergeCell ref="D14:E15"/>
    <mergeCell ref="F14:Z15"/>
    <mergeCell ref="AA14:AC15"/>
    <mergeCell ref="AD14:AG15"/>
    <mergeCell ref="AH14:AK15"/>
    <mergeCell ref="BC17:BD18"/>
    <mergeCell ref="BE17:BF18"/>
    <mergeCell ref="BG17:BH18"/>
    <mergeCell ref="BI17:BJ18"/>
    <mergeCell ref="BK17:BL18"/>
    <mergeCell ref="B18:C19"/>
    <mergeCell ref="D18:E19"/>
    <mergeCell ref="F18:Z19"/>
    <mergeCell ref="AA18:AC19"/>
    <mergeCell ref="AD18:AG19"/>
    <mergeCell ref="AH16:AK17"/>
    <mergeCell ref="AL16:AQ17"/>
    <mergeCell ref="AR16:AS17"/>
    <mergeCell ref="AV17:AW22"/>
    <mergeCell ref="AX17:AZ18"/>
    <mergeCell ref="BA17:BB18"/>
    <mergeCell ref="AH18:AK19"/>
    <mergeCell ref="AL18:AQ19"/>
    <mergeCell ref="AR18:AS19"/>
    <mergeCell ref="AX19:BL22"/>
    <mergeCell ref="AL20:AQ21"/>
    <mergeCell ref="AR20:AS21"/>
    <mergeCell ref="B22:C23"/>
    <mergeCell ref="D22:E23"/>
    <mergeCell ref="F22:Z23"/>
    <mergeCell ref="AA22:AC23"/>
    <mergeCell ref="AD22:AG23"/>
    <mergeCell ref="AH22:AK23"/>
    <mergeCell ref="AL22:AQ23"/>
    <mergeCell ref="AR22:AS23"/>
    <mergeCell ref="B20:C21"/>
    <mergeCell ref="D20:E21"/>
    <mergeCell ref="F20:Z21"/>
    <mergeCell ref="AA20:AC21"/>
    <mergeCell ref="AD20:AG21"/>
    <mergeCell ref="AH20:AK21"/>
    <mergeCell ref="AL24:AQ25"/>
    <mergeCell ref="AR24:AS25"/>
    <mergeCell ref="AV24:AW29"/>
    <mergeCell ref="AX24:BL29"/>
    <mergeCell ref="B26:C27"/>
    <mergeCell ref="D26:E27"/>
    <mergeCell ref="F26:Z27"/>
    <mergeCell ref="AA26:AC27"/>
    <mergeCell ref="AD26:AG27"/>
    <mergeCell ref="AH26:AK27"/>
    <mergeCell ref="B24:C25"/>
    <mergeCell ref="D24:E25"/>
    <mergeCell ref="F24:Z25"/>
    <mergeCell ref="AA24:AC25"/>
    <mergeCell ref="AD24:AG25"/>
    <mergeCell ref="AH24:AK25"/>
    <mergeCell ref="AL26:AQ27"/>
    <mergeCell ref="AR26:AS27"/>
    <mergeCell ref="B28:C29"/>
    <mergeCell ref="D28:E29"/>
    <mergeCell ref="F28:Z29"/>
    <mergeCell ref="AA28:AC29"/>
    <mergeCell ref="AD28:AG29"/>
    <mergeCell ref="AH28:AK29"/>
    <mergeCell ref="AL28:AQ29"/>
    <mergeCell ref="AR28:AS29"/>
    <mergeCell ref="AR32:AS33"/>
    <mergeCell ref="AW33:AZ36"/>
    <mergeCell ref="BA33:BD36"/>
    <mergeCell ref="AA36:AK37"/>
    <mergeCell ref="AL36:AQ37"/>
    <mergeCell ref="AR36:AS37"/>
    <mergeCell ref="B30:C31"/>
    <mergeCell ref="D30:E31"/>
    <mergeCell ref="F30:Z31"/>
    <mergeCell ref="AA30:AC31"/>
    <mergeCell ref="AD30:AG31"/>
    <mergeCell ref="AH30:AK31"/>
    <mergeCell ref="AL30:AQ31"/>
    <mergeCell ref="AR30:AS31"/>
    <mergeCell ref="AA38:AK39"/>
    <mergeCell ref="AL38:AQ39"/>
    <mergeCell ref="AR38:AS39"/>
    <mergeCell ref="BE33:BH36"/>
    <mergeCell ref="BI33:BL36"/>
    <mergeCell ref="B34:C35"/>
    <mergeCell ref="D34:E35"/>
    <mergeCell ref="F34:Z35"/>
    <mergeCell ref="AA34:AC35"/>
    <mergeCell ref="AD34:AG35"/>
    <mergeCell ref="AH34:AK35"/>
    <mergeCell ref="AL34:AQ35"/>
    <mergeCell ref="AR34:AS35"/>
    <mergeCell ref="B32:C33"/>
    <mergeCell ref="D32:E33"/>
    <mergeCell ref="F32:Z33"/>
    <mergeCell ref="AA32:AC33"/>
    <mergeCell ref="AD32:AG33"/>
    <mergeCell ref="AH32:AK33"/>
    <mergeCell ref="AW31:AZ32"/>
    <mergeCell ref="BA31:BD32"/>
    <mergeCell ref="BE31:BH32"/>
    <mergeCell ref="BI31:BL32"/>
    <mergeCell ref="AL32:AQ33"/>
    <mergeCell ref="AA44:AK45"/>
    <mergeCell ref="AL44:AQ45"/>
    <mergeCell ref="AR44:AS45"/>
    <mergeCell ref="C48:Q51"/>
    <mergeCell ref="AY48:AZ48"/>
    <mergeCell ref="BA48:BB48"/>
    <mergeCell ref="AA40:AK41"/>
    <mergeCell ref="AL40:AQ41"/>
    <mergeCell ref="AR40:AS41"/>
    <mergeCell ref="AA42:AK43"/>
    <mergeCell ref="AL42:AQ43"/>
    <mergeCell ref="AR42:AS43"/>
    <mergeCell ref="B58:E59"/>
    <mergeCell ref="F58:Z59"/>
    <mergeCell ref="AA58:AC59"/>
    <mergeCell ref="AD58:AG59"/>
    <mergeCell ref="AH58:AK59"/>
    <mergeCell ref="AL58:AQ59"/>
    <mergeCell ref="BD48:BE48"/>
    <mergeCell ref="BG48:BH48"/>
    <mergeCell ref="X51:AM54"/>
    <mergeCell ref="AU51:AV59"/>
    <mergeCell ref="AW51:BL59"/>
    <mergeCell ref="Z55:AK56"/>
    <mergeCell ref="AR58:AS59"/>
    <mergeCell ref="AL60:AQ61"/>
    <mergeCell ref="AR60:AS61"/>
    <mergeCell ref="AU60:AX61"/>
    <mergeCell ref="AY60:AZ61"/>
    <mergeCell ref="BA60:BL61"/>
    <mergeCell ref="B62:C63"/>
    <mergeCell ref="D62:E63"/>
    <mergeCell ref="F62:Z63"/>
    <mergeCell ref="AA62:AC63"/>
    <mergeCell ref="AD62:AG63"/>
    <mergeCell ref="B60:C61"/>
    <mergeCell ref="D60:E61"/>
    <mergeCell ref="F60:Z61"/>
    <mergeCell ref="AA60:AC61"/>
    <mergeCell ref="AD60:AG61"/>
    <mergeCell ref="AH60:AK61"/>
    <mergeCell ref="BC63:BD64"/>
    <mergeCell ref="BE63:BF64"/>
    <mergeCell ref="BG63:BH64"/>
    <mergeCell ref="BI63:BJ64"/>
    <mergeCell ref="BK63:BL64"/>
    <mergeCell ref="B64:C65"/>
    <mergeCell ref="D64:E65"/>
    <mergeCell ref="F64:Z65"/>
    <mergeCell ref="AA64:AC65"/>
    <mergeCell ref="AD64:AG65"/>
    <mergeCell ref="AH62:AK63"/>
    <mergeCell ref="AL62:AQ63"/>
    <mergeCell ref="AR62:AS63"/>
    <mergeCell ref="AV63:AW68"/>
    <mergeCell ref="AX63:AZ64"/>
    <mergeCell ref="BA63:BB64"/>
    <mergeCell ref="AH64:AK65"/>
    <mergeCell ref="AL64:AQ65"/>
    <mergeCell ref="AR64:AS65"/>
    <mergeCell ref="AX65:BL68"/>
    <mergeCell ref="AL66:AQ67"/>
    <mergeCell ref="AR66:AS67"/>
    <mergeCell ref="B68:C69"/>
    <mergeCell ref="D68:E69"/>
    <mergeCell ref="F68:Z69"/>
    <mergeCell ref="AA68:AC69"/>
    <mergeCell ref="AD68:AG69"/>
    <mergeCell ref="AH68:AK69"/>
    <mergeCell ref="AL68:AQ69"/>
    <mergeCell ref="AR68:AS69"/>
    <mergeCell ref="B66:C67"/>
    <mergeCell ref="D66:E67"/>
    <mergeCell ref="F66:Z67"/>
    <mergeCell ref="AA66:AC67"/>
    <mergeCell ref="AD66:AG67"/>
    <mergeCell ref="AH66:AK67"/>
    <mergeCell ref="AL70:AQ71"/>
    <mergeCell ref="AR70:AS71"/>
    <mergeCell ref="AV70:AW75"/>
    <mergeCell ref="AX70:BL75"/>
    <mergeCell ref="B72:C73"/>
    <mergeCell ref="D72:E73"/>
    <mergeCell ref="F72:Z73"/>
    <mergeCell ref="AA72:AC73"/>
    <mergeCell ref="AD72:AG73"/>
    <mergeCell ref="AH72:AK73"/>
    <mergeCell ref="B70:C71"/>
    <mergeCell ref="D70:E71"/>
    <mergeCell ref="F70:Z71"/>
    <mergeCell ref="AA70:AC71"/>
    <mergeCell ref="AD70:AG71"/>
    <mergeCell ref="AH70:AK71"/>
    <mergeCell ref="AL72:AQ73"/>
    <mergeCell ref="AR72:AS73"/>
    <mergeCell ref="B74:C75"/>
    <mergeCell ref="D74:E75"/>
    <mergeCell ref="F74:Z75"/>
    <mergeCell ref="AA74:AC75"/>
    <mergeCell ref="AD74:AG75"/>
    <mergeCell ref="AH74:AK75"/>
    <mergeCell ref="AL74:AQ75"/>
    <mergeCell ref="AR74:AS75"/>
    <mergeCell ref="AR78:AS79"/>
    <mergeCell ref="AW79:AZ82"/>
    <mergeCell ref="BA79:BD82"/>
    <mergeCell ref="AA82:AK83"/>
    <mergeCell ref="AL82:AQ83"/>
    <mergeCell ref="AR82:AS83"/>
    <mergeCell ref="B76:C77"/>
    <mergeCell ref="D76:E77"/>
    <mergeCell ref="F76:Z77"/>
    <mergeCell ref="AA76:AC77"/>
    <mergeCell ref="AD76:AG77"/>
    <mergeCell ref="AH76:AK77"/>
    <mergeCell ref="AL76:AQ77"/>
    <mergeCell ref="AR76:AS77"/>
    <mergeCell ref="AA84:AK85"/>
    <mergeCell ref="AL84:AQ85"/>
    <mergeCell ref="AR84:AS85"/>
    <mergeCell ref="BE79:BH82"/>
    <mergeCell ref="BI79:BL82"/>
    <mergeCell ref="B80:C81"/>
    <mergeCell ref="D80:E81"/>
    <mergeCell ref="F80:Z81"/>
    <mergeCell ref="AA80:AC81"/>
    <mergeCell ref="AD80:AG81"/>
    <mergeCell ref="AH80:AK81"/>
    <mergeCell ref="AL80:AQ81"/>
    <mergeCell ref="AR80:AS81"/>
    <mergeCell ref="B78:C79"/>
    <mergeCell ref="D78:E79"/>
    <mergeCell ref="F78:Z79"/>
    <mergeCell ref="AA78:AC79"/>
    <mergeCell ref="AD78:AG79"/>
    <mergeCell ref="AH78:AK79"/>
    <mergeCell ref="AW77:AZ78"/>
    <mergeCell ref="BA77:BD78"/>
    <mergeCell ref="BE77:BH78"/>
    <mergeCell ref="BI77:BL78"/>
    <mergeCell ref="AL78:AQ79"/>
    <mergeCell ref="AA90:AK91"/>
    <mergeCell ref="AL90:AQ91"/>
    <mergeCell ref="AR90:AS91"/>
    <mergeCell ref="C94:Q97"/>
    <mergeCell ref="AY94:AZ94"/>
    <mergeCell ref="BA94:BB94"/>
    <mergeCell ref="AA86:AK87"/>
    <mergeCell ref="AL86:AQ87"/>
    <mergeCell ref="AR86:AS87"/>
    <mergeCell ref="AA88:AK89"/>
    <mergeCell ref="AL88:AQ89"/>
    <mergeCell ref="AR88:AS89"/>
    <mergeCell ref="B104:E105"/>
    <mergeCell ref="F104:Z105"/>
    <mergeCell ref="AA104:AC105"/>
    <mergeCell ref="AD104:AG105"/>
    <mergeCell ref="AH104:AK105"/>
    <mergeCell ref="AL104:AQ105"/>
    <mergeCell ref="BD94:BE94"/>
    <mergeCell ref="BG94:BH94"/>
    <mergeCell ref="X97:AM100"/>
    <mergeCell ref="AU97:AV105"/>
    <mergeCell ref="AW97:BL105"/>
    <mergeCell ref="Z101:AK102"/>
    <mergeCell ref="AR104:AS105"/>
    <mergeCell ref="AL106:AQ107"/>
    <mergeCell ref="AR106:AS107"/>
    <mergeCell ref="AU106:AX107"/>
    <mergeCell ref="AY106:AZ107"/>
    <mergeCell ref="BA106:BL107"/>
    <mergeCell ref="B108:C109"/>
    <mergeCell ref="D108:E109"/>
    <mergeCell ref="F108:Z109"/>
    <mergeCell ref="AA108:AC109"/>
    <mergeCell ref="AD108:AG109"/>
    <mergeCell ref="B106:C107"/>
    <mergeCell ref="D106:E107"/>
    <mergeCell ref="F106:Z107"/>
    <mergeCell ref="AA106:AC107"/>
    <mergeCell ref="AD106:AG107"/>
    <mergeCell ref="AH106:AK107"/>
    <mergeCell ref="BC109:BD110"/>
    <mergeCell ref="BE109:BF110"/>
    <mergeCell ref="BG109:BH110"/>
    <mergeCell ref="BI109:BJ110"/>
    <mergeCell ref="BK109:BL110"/>
    <mergeCell ref="B110:C111"/>
    <mergeCell ref="D110:E111"/>
    <mergeCell ref="F110:Z111"/>
    <mergeCell ref="AA110:AC111"/>
    <mergeCell ref="AD110:AG111"/>
    <mergeCell ref="AH108:AK109"/>
    <mergeCell ref="AL108:AQ109"/>
    <mergeCell ref="AR108:AS109"/>
    <mergeCell ref="AV109:AW114"/>
    <mergeCell ref="AX109:AZ110"/>
    <mergeCell ref="BA109:BB110"/>
    <mergeCell ref="AH110:AK111"/>
    <mergeCell ref="AL110:AQ111"/>
    <mergeCell ref="AR110:AS111"/>
    <mergeCell ref="AX111:BL114"/>
    <mergeCell ref="AL112:AQ113"/>
    <mergeCell ref="AR112:AS113"/>
    <mergeCell ref="B114:C115"/>
    <mergeCell ref="D114:E115"/>
    <mergeCell ref="F114:Z115"/>
    <mergeCell ref="AA114:AC115"/>
    <mergeCell ref="AD114:AG115"/>
    <mergeCell ref="AH114:AK115"/>
    <mergeCell ref="AL114:AQ115"/>
    <mergeCell ref="AR114:AS115"/>
    <mergeCell ref="B112:C113"/>
    <mergeCell ref="D112:E113"/>
    <mergeCell ref="F112:Z113"/>
    <mergeCell ref="AA112:AC113"/>
    <mergeCell ref="AD112:AG113"/>
    <mergeCell ref="AH112:AK113"/>
    <mergeCell ref="AL116:AQ117"/>
    <mergeCell ref="AR116:AS117"/>
    <mergeCell ref="AV116:AW121"/>
    <mergeCell ref="AX116:BL121"/>
    <mergeCell ref="B118:C119"/>
    <mergeCell ref="D118:E119"/>
    <mergeCell ref="F118:Z119"/>
    <mergeCell ref="AA118:AC119"/>
    <mergeCell ref="AD118:AG119"/>
    <mergeCell ref="AH118:AK119"/>
    <mergeCell ref="B116:C117"/>
    <mergeCell ref="D116:E117"/>
    <mergeCell ref="F116:Z117"/>
    <mergeCell ref="AA116:AC117"/>
    <mergeCell ref="AD116:AG117"/>
    <mergeCell ref="AH116:AK117"/>
    <mergeCell ref="AW125:AZ128"/>
    <mergeCell ref="BA125:BD128"/>
    <mergeCell ref="B122:C123"/>
    <mergeCell ref="D122:E123"/>
    <mergeCell ref="F122:Z123"/>
    <mergeCell ref="AA122:AC123"/>
    <mergeCell ref="AD122:AG123"/>
    <mergeCell ref="AH122:AK123"/>
    <mergeCell ref="AL118:AQ119"/>
    <mergeCell ref="AR118:AS119"/>
    <mergeCell ref="B120:C121"/>
    <mergeCell ref="D120:E121"/>
    <mergeCell ref="F120:Z121"/>
    <mergeCell ref="AA120:AC121"/>
    <mergeCell ref="AD120:AG121"/>
    <mergeCell ref="AH120:AK121"/>
    <mergeCell ref="AL120:AQ121"/>
    <mergeCell ref="AR120:AS121"/>
    <mergeCell ref="B126:C127"/>
    <mergeCell ref="D126:E127"/>
    <mergeCell ref="F126:Z127"/>
    <mergeCell ref="AA126:AC127"/>
    <mergeCell ref="AD126:AG127"/>
    <mergeCell ref="AH126:AK127"/>
    <mergeCell ref="AL126:AQ127"/>
    <mergeCell ref="AR126:AS127"/>
    <mergeCell ref="B124:C125"/>
    <mergeCell ref="D124:E125"/>
    <mergeCell ref="F124:Z125"/>
    <mergeCell ref="AA124:AC125"/>
    <mergeCell ref="AD124:AG125"/>
    <mergeCell ref="AH124:AK125"/>
    <mergeCell ref="AL124:AQ125"/>
    <mergeCell ref="AR124:AS125"/>
    <mergeCell ref="AA136:AK137"/>
    <mergeCell ref="AL136:AQ137"/>
    <mergeCell ref="AR136:AS137"/>
    <mergeCell ref="BA14:BM15"/>
    <mergeCell ref="AA132:AK133"/>
    <mergeCell ref="AL132:AQ133"/>
    <mergeCell ref="AR132:AS133"/>
    <mergeCell ref="AA134:AK135"/>
    <mergeCell ref="AL134:AQ135"/>
    <mergeCell ref="AR134:AS135"/>
    <mergeCell ref="AA128:AK129"/>
    <mergeCell ref="AL128:AQ129"/>
    <mergeCell ref="AR128:AS129"/>
    <mergeCell ref="AA130:AK131"/>
    <mergeCell ref="AL130:AQ131"/>
    <mergeCell ref="AR130:AS131"/>
    <mergeCell ref="BE125:BH128"/>
    <mergeCell ref="BI125:BL128"/>
    <mergeCell ref="AL122:AQ123"/>
    <mergeCell ref="AR122:AS123"/>
    <mergeCell ref="AW123:AZ124"/>
    <mergeCell ref="BA123:BD124"/>
    <mergeCell ref="BE123:BH124"/>
    <mergeCell ref="BI123:BL124"/>
  </mergeCells>
  <phoneticPr fontId="2"/>
  <dataValidations count="1">
    <dataValidation type="list" allowBlank="1" showInputMessage="1" showErrorMessage="1" sqref="AR14:AS35" xr:uid="{CBCA4ED8-D844-4B2F-B826-35E776F29705}">
      <formula1>"　,10％,8％,"</formula1>
    </dataValidation>
  </dataValidations>
  <pageMargins left="0.7" right="0.7" top="0.75" bottom="0.75" header="0.3" footer="0.3"/>
  <pageSetup paperSize="9" scale="98" orientation="landscape" r:id="rId1"/>
  <rowBreaks count="2" manualBreakCount="2">
    <brk id="46" max="61" man="1"/>
    <brk id="92" max="6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J120"/>
  <sheetViews>
    <sheetView zoomScaleNormal="100" workbookViewId="0">
      <selection activeCell="AX31" sqref="AX31:BB32"/>
    </sheetView>
  </sheetViews>
  <sheetFormatPr defaultColWidth="2.125" defaultRowHeight="10.5" customHeight="1" x14ac:dyDescent="0.15"/>
  <sheetData>
    <row r="1" spans="2:62" ht="12" customHeight="1" x14ac:dyDescent="0.15">
      <c r="B1" s="311" t="s">
        <v>5</v>
      </c>
      <c r="C1" s="312"/>
      <c r="D1" s="349" t="s">
        <v>4</v>
      </c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1"/>
      <c r="P1" s="352"/>
      <c r="Q1" s="353"/>
      <c r="R1" s="353"/>
      <c r="S1" s="353"/>
      <c r="T1" s="353"/>
      <c r="U1" s="353"/>
      <c r="V1" s="353"/>
      <c r="W1" s="353"/>
      <c r="X1" s="354"/>
      <c r="Y1" s="8"/>
      <c r="Z1" s="316" t="s">
        <v>28</v>
      </c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Y1" t="s">
        <v>29</v>
      </c>
    </row>
    <row r="2" spans="2:62" ht="12" customHeight="1" x14ac:dyDescent="0.15">
      <c r="B2" s="313"/>
      <c r="C2" s="94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55"/>
      <c r="Q2" s="356"/>
      <c r="R2" s="356"/>
      <c r="S2" s="356"/>
      <c r="T2" s="356"/>
      <c r="U2" s="356"/>
      <c r="V2" s="356"/>
      <c r="W2" s="356"/>
      <c r="X2" s="357"/>
      <c r="Y2" s="8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149" t="s">
        <v>6</v>
      </c>
      <c r="AO2" s="149"/>
      <c r="AP2" s="149"/>
      <c r="AQ2" s="149"/>
      <c r="AR2" s="149"/>
      <c r="AS2" s="149"/>
      <c r="AY2" t="s">
        <v>30</v>
      </c>
    </row>
    <row r="3" spans="2:62" ht="10.5" customHeight="1" thickBot="1" x14ac:dyDescent="0.2">
      <c r="B3" s="314"/>
      <c r="C3" s="315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58"/>
      <c r="Q3" s="359"/>
      <c r="R3" s="359"/>
      <c r="S3" s="359"/>
      <c r="T3" s="359"/>
      <c r="U3" s="359"/>
      <c r="V3" s="359"/>
      <c r="W3" s="359"/>
      <c r="X3" s="360"/>
      <c r="Y3" s="8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149"/>
      <c r="AO3" s="149"/>
      <c r="AP3" s="149"/>
      <c r="AQ3" s="149"/>
      <c r="AR3" s="149"/>
      <c r="AS3" s="149"/>
      <c r="AY3" s="337"/>
      <c r="AZ3" s="337"/>
      <c r="BA3" s="320" t="s">
        <v>31</v>
      </c>
      <c r="BB3" s="320"/>
      <c r="BC3" s="79"/>
      <c r="BD3" s="79"/>
    </row>
    <row r="4" spans="2:62" ht="11.25" customHeight="1" thickBot="1" x14ac:dyDescent="0.2">
      <c r="AY4" s="338"/>
      <c r="AZ4" s="338"/>
      <c r="BA4" s="321"/>
      <c r="BB4" s="321"/>
      <c r="BC4" s="339"/>
      <c r="BD4" s="339"/>
    </row>
    <row r="5" spans="2:62" ht="13.5" customHeight="1" x14ac:dyDescent="0.15">
      <c r="B5" s="84" t="s">
        <v>9</v>
      </c>
      <c r="C5" s="85"/>
      <c r="D5" s="85"/>
      <c r="E5" s="85"/>
      <c r="F5" s="85" t="s">
        <v>41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 t="s">
        <v>10</v>
      </c>
      <c r="AP5" s="85"/>
      <c r="AQ5" s="85"/>
      <c r="AR5" s="85"/>
      <c r="AS5" s="85" t="s">
        <v>11</v>
      </c>
      <c r="AT5" s="85"/>
      <c r="AU5" s="85"/>
      <c r="AV5" s="85"/>
      <c r="AW5" s="85"/>
      <c r="AX5" s="85" t="s">
        <v>12</v>
      </c>
      <c r="AY5" s="85"/>
      <c r="AZ5" s="85"/>
      <c r="BA5" s="85"/>
      <c r="BB5" s="85"/>
      <c r="BC5" s="85" t="s">
        <v>13</v>
      </c>
      <c r="BD5" s="85"/>
      <c r="BE5" s="85"/>
      <c r="BF5" s="85"/>
      <c r="BG5" s="85"/>
      <c r="BH5" s="85"/>
      <c r="BI5" s="85"/>
      <c r="BJ5" s="88"/>
    </row>
    <row r="6" spans="2:62" ht="13.5" customHeight="1" x14ac:dyDescent="0.15"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9"/>
    </row>
    <row r="7" spans="2:62" ht="13.5" customHeight="1" x14ac:dyDescent="0.15">
      <c r="B7" s="34"/>
      <c r="C7" s="35"/>
      <c r="D7" s="35"/>
      <c r="E7" s="35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0"/>
      <c r="AP7" s="340"/>
      <c r="AQ7" s="340"/>
      <c r="AR7" s="340"/>
      <c r="AS7" s="35"/>
      <c r="AT7" s="35"/>
      <c r="AU7" s="35"/>
      <c r="AV7" s="35"/>
      <c r="AW7" s="35"/>
      <c r="AX7" s="38"/>
      <c r="AY7" s="38"/>
      <c r="AZ7" s="38"/>
      <c r="BA7" s="38"/>
      <c r="BB7" s="38"/>
      <c r="BC7" s="344">
        <f>AX7*AS7</f>
        <v>0</v>
      </c>
      <c r="BD7" s="344"/>
      <c r="BE7" s="344"/>
      <c r="BF7" s="344"/>
      <c r="BG7" s="344"/>
      <c r="BH7" s="344"/>
      <c r="BI7" s="344"/>
      <c r="BJ7" s="345"/>
    </row>
    <row r="8" spans="2:62" ht="13.5" customHeight="1" x14ac:dyDescent="0.15">
      <c r="B8" s="34"/>
      <c r="C8" s="35"/>
      <c r="D8" s="35"/>
      <c r="E8" s="35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0"/>
      <c r="AP8" s="340"/>
      <c r="AQ8" s="340"/>
      <c r="AR8" s="340"/>
      <c r="AS8" s="35"/>
      <c r="AT8" s="35"/>
      <c r="AU8" s="35"/>
      <c r="AV8" s="35"/>
      <c r="AW8" s="35"/>
      <c r="AX8" s="38"/>
      <c r="AY8" s="38"/>
      <c r="AZ8" s="38"/>
      <c r="BA8" s="38"/>
      <c r="BB8" s="38"/>
      <c r="BC8" s="344"/>
      <c r="BD8" s="344"/>
      <c r="BE8" s="344"/>
      <c r="BF8" s="344"/>
      <c r="BG8" s="344"/>
      <c r="BH8" s="344"/>
      <c r="BI8" s="344"/>
      <c r="BJ8" s="345"/>
    </row>
    <row r="9" spans="2:62" ht="13.5" customHeight="1" x14ac:dyDescent="0.15">
      <c r="B9" s="34"/>
      <c r="C9" s="35"/>
      <c r="D9" s="35"/>
      <c r="E9" s="35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0"/>
      <c r="AP9" s="340"/>
      <c r="AQ9" s="340"/>
      <c r="AR9" s="340"/>
      <c r="AS9" s="35"/>
      <c r="AT9" s="35"/>
      <c r="AU9" s="35"/>
      <c r="AV9" s="35"/>
      <c r="AW9" s="35"/>
      <c r="AX9" s="38"/>
      <c r="AY9" s="38"/>
      <c r="AZ9" s="38"/>
      <c r="BA9" s="38"/>
      <c r="BB9" s="38"/>
      <c r="BC9" s="344">
        <f t="shared" ref="BC9" si="0">AX9*AS9</f>
        <v>0</v>
      </c>
      <c r="BD9" s="344"/>
      <c r="BE9" s="344"/>
      <c r="BF9" s="344"/>
      <c r="BG9" s="344"/>
      <c r="BH9" s="344"/>
      <c r="BI9" s="344"/>
      <c r="BJ9" s="345"/>
    </row>
    <row r="10" spans="2:62" ht="13.5" customHeight="1" x14ac:dyDescent="0.15">
      <c r="B10" s="34"/>
      <c r="C10" s="35"/>
      <c r="D10" s="35"/>
      <c r="E10" s="35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0"/>
      <c r="AP10" s="340"/>
      <c r="AQ10" s="340"/>
      <c r="AR10" s="340"/>
      <c r="AS10" s="35"/>
      <c r="AT10" s="35"/>
      <c r="AU10" s="35"/>
      <c r="AV10" s="35"/>
      <c r="AW10" s="35"/>
      <c r="AX10" s="38"/>
      <c r="AY10" s="38"/>
      <c r="AZ10" s="38"/>
      <c r="BA10" s="38"/>
      <c r="BB10" s="38"/>
      <c r="BC10" s="344"/>
      <c r="BD10" s="344"/>
      <c r="BE10" s="344"/>
      <c r="BF10" s="344"/>
      <c r="BG10" s="344"/>
      <c r="BH10" s="344"/>
      <c r="BI10" s="344"/>
      <c r="BJ10" s="345"/>
    </row>
    <row r="11" spans="2:62" ht="13.5" customHeight="1" x14ac:dyDescent="0.15">
      <c r="B11" s="34"/>
      <c r="C11" s="35"/>
      <c r="D11" s="35"/>
      <c r="E11" s="35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0"/>
      <c r="AP11" s="340"/>
      <c r="AQ11" s="340"/>
      <c r="AR11" s="340"/>
      <c r="AS11" s="35"/>
      <c r="AT11" s="35"/>
      <c r="AU11" s="35"/>
      <c r="AV11" s="35"/>
      <c r="AW11" s="35"/>
      <c r="AX11" s="38"/>
      <c r="AY11" s="38"/>
      <c r="AZ11" s="38"/>
      <c r="BA11" s="38"/>
      <c r="BB11" s="38"/>
      <c r="BC11" s="344">
        <f t="shared" ref="BC11" si="1">AX11*AS11</f>
        <v>0</v>
      </c>
      <c r="BD11" s="344"/>
      <c r="BE11" s="344"/>
      <c r="BF11" s="344"/>
      <c r="BG11" s="344"/>
      <c r="BH11" s="344"/>
      <c r="BI11" s="344"/>
      <c r="BJ11" s="345"/>
    </row>
    <row r="12" spans="2:62" ht="13.5" customHeight="1" x14ac:dyDescent="0.15">
      <c r="B12" s="34"/>
      <c r="C12" s="35"/>
      <c r="D12" s="35"/>
      <c r="E12" s="35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0"/>
      <c r="AP12" s="340"/>
      <c r="AQ12" s="340"/>
      <c r="AR12" s="340"/>
      <c r="AS12" s="35"/>
      <c r="AT12" s="35"/>
      <c r="AU12" s="35"/>
      <c r="AV12" s="35"/>
      <c r="AW12" s="35"/>
      <c r="AX12" s="38"/>
      <c r="AY12" s="38"/>
      <c r="AZ12" s="38"/>
      <c r="BA12" s="38"/>
      <c r="BB12" s="38"/>
      <c r="BC12" s="344"/>
      <c r="BD12" s="344"/>
      <c r="BE12" s="344"/>
      <c r="BF12" s="344"/>
      <c r="BG12" s="344"/>
      <c r="BH12" s="344"/>
      <c r="BI12" s="344"/>
      <c r="BJ12" s="345"/>
    </row>
    <row r="13" spans="2:62" ht="13.5" customHeight="1" x14ac:dyDescent="0.15">
      <c r="B13" s="34"/>
      <c r="C13" s="35"/>
      <c r="D13" s="35"/>
      <c r="E13" s="35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0"/>
      <c r="AP13" s="340"/>
      <c r="AQ13" s="340"/>
      <c r="AR13" s="340"/>
      <c r="AS13" s="35"/>
      <c r="AT13" s="35"/>
      <c r="AU13" s="35"/>
      <c r="AV13" s="35"/>
      <c r="AW13" s="35"/>
      <c r="AX13" s="38"/>
      <c r="AY13" s="38"/>
      <c r="AZ13" s="38"/>
      <c r="BA13" s="38"/>
      <c r="BB13" s="38"/>
      <c r="BC13" s="344">
        <f t="shared" ref="BC13" si="2">AX13*AS13</f>
        <v>0</v>
      </c>
      <c r="BD13" s="344"/>
      <c r="BE13" s="344"/>
      <c r="BF13" s="344"/>
      <c r="BG13" s="344"/>
      <c r="BH13" s="344"/>
      <c r="BI13" s="344"/>
      <c r="BJ13" s="345"/>
    </row>
    <row r="14" spans="2:62" ht="13.5" customHeight="1" x14ac:dyDescent="0.15">
      <c r="B14" s="34"/>
      <c r="C14" s="35"/>
      <c r="D14" s="35"/>
      <c r="E14" s="35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0"/>
      <c r="AP14" s="340"/>
      <c r="AQ14" s="340"/>
      <c r="AR14" s="340"/>
      <c r="AS14" s="35"/>
      <c r="AT14" s="35"/>
      <c r="AU14" s="35"/>
      <c r="AV14" s="35"/>
      <c r="AW14" s="35"/>
      <c r="AX14" s="38"/>
      <c r="AY14" s="38"/>
      <c r="AZ14" s="38"/>
      <c r="BA14" s="38"/>
      <c r="BB14" s="38"/>
      <c r="BC14" s="344"/>
      <c r="BD14" s="344"/>
      <c r="BE14" s="344"/>
      <c r="BF14" s="344"/>
      <c r="BG14" s="344"/>
      <c r="BH14" s="344"/>
      <c r="BI14" s="344"/>
      <c r="BJ14" s="345"/>
    </row>
    <row r="15" spans="2:62" ht="13.5" customHeight="1" x14ac:dyDescent="0.15">
      <c r="B15" s="34"/>
      <c r="C15" s="35"/>
      <c r="D15" s="35"/>
      <c r="E15" s="35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0"/>
      <c r="AP15" s="340"/>
      <c r="AQ15" s="340"/>
      <c r="AR15" s="340"/>
      <c r="AS15" s="35"/>
      <c r="AT15" s="35"/>
      <c r="AU15" s="35"/>
      <c r="AV15" s="35"/>
      <c r="AW15" s="35"/>
      <c r="AX15" s="38"/>
      <c r="AY15" s="38"/>
      <c r="AZ15" s="38"/>
      <c r="BA15" s="38"/>
      <c r="BB15" s="38"/>
      <c r="BC15" s="344">
        <f t="shared" ref="BC15" si="3">AX15*AS15</f>
        <v>0</v>
      </c>
      <c r="BD15" s="344"/>
      <c r="BE15" s="344"/>
      <c r="BF15" s="344"/>
      <c r="BG15" s="344"/>
      <c r="BH15" s="344"/>
      <c r="BI15" s="344"/>
      <c r="BJ15" s="345"/>
    </row>
    <row r="16" spans="2:62" ht="13.5" customHeight="1" x14ac:dyDescent="0.15">
      <c r="B16" s="34"/>
      <c r="C16" s="35"/>
      <c r="D16" s="35"/>
      <c r="E16" s="35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0"/>
      <c r="AP16" s="340"/>
      <c r="AQ16" s="340"/>
      <c r="AR16" s="340"/>
      <c r="AS16" s="35"/>
      <c r="AT16" s="35"/>
      <c r="AU16" s="35"/>
      <c r="AV16" s="35"/>
      <c r="AW16" s="35"/>
      <c r="AX16" s="38"/>
      <c r="AY16" s="38"/>
      <c r="AZ16" s="38"/>
      <c r="BA16" s="38"/>
      <c r="BB16" s="38"/>
      <c r="BC16" s="344"/>
      <c r="BD16" s="344"/>
      <c r="BE16" s="344"/>
      <c r="BF16" s="344"/>
      <c r="BG16" s="344"/>
      <c r="BH16" s="344"/>
      <c r="BI16" s="344"/>
      <c r="BJ16" s="345"/>
    </row>
    <row r="17" spans="2:62" ht="13.5" customHeight="1" x14ac:dyDescent="0.15">
      <c r="B17" s="34"/>
      <c r="C17" s="35"/>
      <c r="D17" s="35"/>
      <c r="E17" s="35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0"/>
      <c r="AP17" s="340"/>
      <c r="AQ17" s="340"/>
      <c r="AR17" s="340"/>
      <c r="AS17" s="35"/>
      <c r="AT17" s="35"/>
      <c r="AU17" s="35"/>
      <c r="AV17" s="35"/>
      <c r="AW17" s="35"/>
      <c r="AX17" s="38"/>
      <c r="AY17" s="38"/>
      <c r="AZ17" s="38"/>
      <c r="BA17" s="38"/>
      <c r="BB17" s="38"/>
      <c r="BC17" s="344">
        <f t="shared" ref="BC17" si="4">AX17*AS17</f>
        <v>0</v>
      </c>
      <c r="BD17" s="344"/>
      <c r="BE17" s="344"/>
      <c r="BF17" s="344"/>
      <c r="BG17" s="344"/>
      <c r="BH17" s="344"/>
      <c r="BI17" s="344"/>
      <c r="BJ17" s="345"/>
    </row>
    <row r="18" spans="2:62" ht="13.5" customHeight="1" x14ac:dyDescent="0.15">
      <c r="B18" s="34"/>
      <c r="C18" s="35"/>
      <c r="D18" s="35"/>
      <c r="E18" s="35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0"/>
      <c r="AP18" s="340"/>
      <c r="AQ18" s="340"/>
      <c r="AR18" s="340"/>
      <c r="AS18" s="35"/>
      <c r="AT18" s="35"/>
      <c r="AU18" s="35"/>
      <c r="AV18" s="35"/>
      <c r="AW18" s="35"/>
      <c r="AX18" s="38"/>
      <c r="AY18" s="38"/>
      <c r="AZ18" s="38"/>
      <c r="BA18" s="38"/>
      <c r="BB18" s="38"/>
      <c r="BC18" s="344"/>
      <c r="BD18" s="344"/>
      <c r="BE18" s="344"/>
      <c r="BF18" s="344"/>
      <c r="BG18" s="344"/>
      <c r="BH18" s="344"/>
      <c r="BI18" s="344"/>
      <c r="BJ18" s="345"/>
    </row>
    <row r="19" spans="2:62" ht="13.5" customHeight="1" x14ac:dyDescent="0.15">
      <c r="B19" s="34"/>
      <c r="C19" s="35"/>
      <c r="D19" s="35"/>
      <c r="E19" s="35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0"/>
      <c r="AP19" s="340"/>
      <c r="AQ19" s="340"/>
      <c r="AR19" s="340"/>
      <c r="AS19" s="35"/>
      <c r="AT19" s="35"/>
      <c r="AU19" s="35"/>
      <c r="AV19" s="35"/>
      <c r="AW19" s="35"/>
      <c r="AX19" s="38"/>
      <c r="AY19" s="38"/>
      <c r="AZ19" s="38"/>
      <c r="BA19" s="38"/>
      <c r="BB19" s="38"/>
      <c r="BC19" s="344">
        <f t="shared" ref="BC19" si="5">AX19*AS19</f>
        <v>0</v>
      </c>
      <c r="BD19" s="344"/>
      <c r="BE19" s="344"/>
      <c r="BF19" s="344"/>
      <c r="BG19" s="344"/>
      <c r="BH19" s="344"/>
      <c r="BI19" s="344"/>
      <c r="BJ19" s="345"/>
    </row>
    <row r="20" spans="2:62" ht="13.5" customHeight="1" x14ac:dyDescent="0.15">
      <c r="B20" s="34"/>
      <c r="C20" s="35"/>
      <c r="D20" s="35"/>
      <c r="E20" s="35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0"/>
      <c r="AP20" s="340"/>
      <c r="AQ20" s="340"/>
      <c r="AR20" s="340"/>
      <c r="AS20" s="35"/>
      <c r="AT20" s="35"/>
      <c r="AU20" s="35"/>
      <c r="AV20" s="35"/>
      <c r="AW20" s="35"/>
      <c r="AX20" s="38"/>
      <c r="AY20" s="38"/>
      <c r="AZ20" s="38"/>
      <c r="BA20" s="38"/>
      <c r="BB20" s="38"/>
      <c r="BC20" s="344"/>
      <c r="BD20" s="344"/>
      <c r="BE20" s="344"/>
      <c r="BF20" s="344"/>
      <c r="BG20" s="344"/>
      <c r="BH20" s="344"/>
      <c r="BI20" s="344"/>
      <c r="BJ20" s="345"/>
    </row>
    <row r="21" spans="2:62" ht="13.5" customHeight="1" x14ac:dyDescent="0.15">
      <c r="B21" s="34"/>
      <c r="C21" s="35"/>
      <c r="D21" s="35"/>
      <c r="E21" s="35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0"/>
      <c r="AP21" s="340"/>
      <c r="AQ21" s="340"/>
      <c r="AR21" s="340"/>
      <c r="AS21" s="35"/>
      <c r="AT21" s="35"/>
      <c r="AU21" s="35"/>
      <c r="AV21" s="35"/>
      <c r="AW21" s="35"/>
      <c r="AX21" s="38"/>
      <c r="AY21" s="38"/>
      <c r="AZ21" s="38"/>
      <c r="BA21" s="38"/>
      <c r="BB21" s="38"/>
      <c r="BC21" s="344">
        <f t="shared" ref="BC21" si="6">AX21*AS21</f>
        <v>0</v>
      </c>
      <c r="BD21" s="344"/>
      <c r="BE21" s="344"/>
      <c r="BF21" s="344"/>
      <c r="BG21" s="344"/>
      <c r="BH21" s="344"/>
      <c r="BI21" s="344"/>
      <c r="BJ21" s="345"/>
    </row>
    <row r="22" spans="2:62" ht="13.5" customHeight="1" x14ac:dyDescent="0.15">
      <c r="B22" s="34"/>
      <c r="C22" s="35"/>
      <c r="D22" s="35"/>
      <c r="E22" s="35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0"/>
      <c r="AP22" s="340"/>
      <c r="AQ22" s="340"/>
      <c r="AR22" s="340"/>
      <c r="AS22" s="35"/>
      <c r="AT22" s="35"/>
      <c r="AU22" s="35"/>
      <c r="AV22" s="35"/>
      <c r="AW22" s="35"/>
      <c r="AX22" s="38"/>
      <c r="AY22" s="38"/>
      <c r="AZ22" s="38"/>
      <c r="BA22" s="38"/>
      <c r="BB22" s="38"/>
      <c r="BC22" s="344"/>
      <c r="BD22" s="344"/>
      <c r="BE22" s="344"/>
      <c r="BF22" s="344"/>
      <c r="BG22" s="344"/>
      <c r="BH22" s="344"/>
      <c r="BI22" s="344"/>
      <c r="BJ22" s="345"/>
    </row>
    <row r="23" spans="2:62" ht="13.5" customHeight="1" x14ac:dyDescent="0.15">
      <c r="B23" s="34"/>
      <c r="C23" s="35"/>
      <c r="D23" s="35"/>
      <c r="E23" s="35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0"/>
      <c r="AP23" s="340"/>
      <c r="AQ23" s="340"/>
      <c r="AR23" s="340"/>
      <c r="AS23" s="35"/>
      <c r="AT23" s="35"/>
      <c r="AU23" s="35"/>
      <c r="AV23" s="35"/>
      <c r="AW23" s="35"/>
      <c r="AX23" s="38"/>
      <c r="AY23" s="38"/>
      <c r="AZ23" s="38"/>
      <c r="BA23" s="38"/>
      <c r="BB23" s="38"/>
      <c r="BC23" s="344">
        <f t="shared" ref="BC23" si="7">AX23*AS23</f>
        <v>0</v>
      </c>
      <c r="BD23" s="344"/>
      <c r="BE23" s="344"/>
      <c r="BF23" s="344"/>
      <c r="BG23" s="344"/>
      <c r="BH23" s="344"/>
      <c r="BI23" s="344"/>
      <c r="BJ23" s="345"/>
    </row>
    <row r="24" spans="2:62" ht="13.5" customHeight="1" x14ac:dyDescent="0.15">
      <c r="B24" s="34"/>
      <c r="C24" s="35"/>
      <c r="D24" s="35"/>
      <c r="E24" s="35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0"/>
      <c r="AP24" s="340"/>
      <c r="AQ24" s="340"/>
      <c r="AR24" s="340"/>
      <c r="AS24" s="35"/>
      <c r="AT24" s="35"/>
      <c r="AU24" s="35"/>
      <c r="AV24" s="35"/>
      <c r="AW24" s="35"/>
      <c r="AX24" s="38"/>
      <c r="AY24" s="38"/>
      <c r="AZ24" s="38"/>
      <c r="BA24" s="38"/>
      <c r="BB24" s="38"/>
      <c r="BC24" s="344"/>
      <c r="BD24" s="344"/>
      <c r="BE24" s="344"/>
      <c r="BF24" s="344"/>
      <c r="BG24" s="344"/>
      <c r="BH24" s="344"/>
      <c r="BI24" s="344"/>
      <c r="BJ24" s="345"/>
    </row>
    <row r="25" spans="2:62" ht="13.5" customHeight="1" x14ac:dyDescent="0.15">
      <c r="B25" s="34"/>
      <c r="C25" s="35"/>
      <c r="D25" s="35"/>
      <c r="E25" s="35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0"/>
      <c r="AP25" s="340"/>
      <c r="AQ25" s="340"/>
      <c r="AR25" s="340"/>
      <c r="AS25" s="35"/>
      <c r="AT25" s="35"/>
      <c r="AU25" s="35"/>
      <c r="AV25" s="35"/>
      <c r="AW25" s="35"/>
      <c r="AX25" s="38"/>
      <c r="AY25" s="38"/>
      <c r="AZ25" s="38"/>
      <c r="BA25" s="38"/>
      <c r="BB25" s="38"/>
      <c r="BC25" s="344">
        <f t="shared" ref="BC25" si="8">AX25*AS25</f>
        <v>0</v>
      </c>
      <c r="BD25" s="344"/>
      <c r="BE25" s="344"/>
      <c r="BF25" s="344"/>
      <c r="BG25" s="344"/>
      <c r="BH25" s="344"/>
      <c r="BI25" s="344"/>
      <c r="BJ25" s="345"/>
    </row>
    <row r="26" spans="2:62" ht="13.5" customHeight="1" x14ac:dyDescent="0.15">
      <c r="B26" s="34"/>
      <c r="C26" s="35"/>
      <c r="D26" s="35"/>
      <c r="E26" s="35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0"/>
      <c r="AP26" s="340"/>
      <c r="AQ26" s="340"/>
      <c r="AR26" s="340"/>
      <c r="AS26" s="35"/>
      <c r="AT26" s="35"/>
      <c r="AU26" s="35"/>
      <c r="AV26" s="35"/>
      <c r="AW26" s="35"/>
      <c r="AX26" s="38"/>
      <c r="AY26" s="38"/>
      <c r="AZ26" s="38"/>
      <c r="BA26" s="38"/>
      <c r="BB26" s="38"/>
      <c r="BC26" s="344"/>
      <c r="BD26" s="344"/>
      <c r="BE26" s="344"/>
      <c r="BF26" s="344"/>
      <c r="BG26" s="344"/>
      <c r="BH26" s="344"/>
      <c r="BI26" s="344"/>
      <c r="BJ26" s="345"/>
    </row>
    <row r="27" spans="2:62" ht="13.5" customHeight="1" x14ac:dyDescent="0.15">
      <c r="B27" s="34"/>
      <c r="C27" s="35"/>
      <c r="D27" s="35"/>
      <c r="E27" s="35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0"/>
      <c r="AP27" s="340"/>
      <c r="AQ27" s="340"/>
      <c r="AR27" s="340"/>
      <c r="AS27" s="35"/>
      <c r="AT27" s="35"/>
      <c r="AU27" s="35"/>
      <c r="AV27" s="35"/>
      <c r="AW27" s="35"/>
      <c r="AX27" s="38"/>
      <c r="AY27" s="38"/>
      <c r="AZ27" s="38"/>
      <c r="BA27" s="38"/>
      <c r="BB27" s="38"/>
      <c r="BC27" s="344">
        <f t="shared" ref="BC27" si="9">AX27*AS27</f>
        <v>0</v>
      </c>
      <c r="BD27" s="344"/>
      <c r="BE27" s="344"/>
      <c r="BF27" s="344"/>
      <c r="BG27" s="344"/>
      <c r="BH27" s="344"/>
      <c r="BI27" s="344"/>
      <c r="BJ27" s="345"/>
    </row>
    <row r="28" spans="2:62" ht="13.5" customHeight="1" x14ac:dyDescent="0.15">
      <c r="B28" s="34"/>
      <c r="C28" s="35"/>
      <c r="D28" s="35"/>
      <c r="E28" s="35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0"/>
      <c r="AP28" s="340"/>
      <c r="AQ28" s="340"/>
      <c r="AR28" s="340"/>
      <c r="AS28" s="35"/>
      <c r="AT28" s="35"/>
      <c r="AU28" s="35"/>
      <c r="AV28" s="35"/>
      <c r="AW28" s="35"/>
      <c r="AX28" s="38"/>
      <c r="AY28" s="38"/>
      <c r="AZ28" s="38"/>
      <c r="BA28" s="38"/>
      <c r="BB28" s="38"/>
      <c r="BC28" s="344"/>
      <c r="BD28" s="344"/>
      <c r="BE28" s="344"/>
      <c r="BF28" s="344"/>
      <c r="BG28" s="344"/>
      <c r="BH28" s="344"/>
      <c r="BI28" s="344"/>
      <c r="BJ28" s="345"/>
    </row>
    <row r="29" spans="2:62" ht="13.5" customHeight="1" x14ac:dyDescent="0.15">
      <c r="B29" s="34"/>
      <c r="C29" s="35"/>
      <c r="D29" s="35"/>
      <c r="E29" s="35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0"/>
      <c r="AP29" s="340"/>
      <c r="AQ29" s="340"/>
      <c r="AR29" s="340"/>
      <c r="AS29" s="35"/>
      <c r="AT29" s="35"/>
      <c r="AU29" s="35"/>
      <c r="AV29" s="35"/>
      <c r="AW29" s="35"/>
      <c r="AX29" s="38"/>
      <c r="AY29" s="38"/>
      <c r="AZ29" s="38"/>
      <c r="BA29" s="38"/>
      <c r="BB29" s="38"/>
      <c r="BC29" s="344">
        <f t="shared" ref="BC29" si="10">AX29*AS29</f>
        <v>0</v>
      </c>
      <c r="BD29" s="344"/>
      <c r="BE29" s="344"/>
      <c r="BF29" s="344"/>
      <c r="BG29" s="344"/>
      <c r="BH29" s="344"/>
      <c r="BI29" s="344"/>
      <c r="BJ29" s="345"/>
    </row>
    <row r="30" spans="2:62" ht="13.5" customHeight="1" x14ac:dyDescent="0.15">
      <c r="B30" s="34"/>
      <c r="C30" s="35"/>
      <c r="D30" s="35"/>
      <c r="E30" s="35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0"/>
      <c r="AP30" s="340"/>
      <c r="AQ30" s="340"/>
      <c r="AR30" s="340"/>
      <c r="AS30" s="35"/>
      <c r="AT30" s="35"/>
      <c r="AU30" s="35"/>
      <c r="AV30" s="35"/>
      <c r="AW30" s="35"/>
      <c r="AX30" s="38"/>
      <c r="AY30" s="38"/>
      <c r="AZ30" s="38"/>
      <c r="BA30" s="38"/>
      <c r="BB30" s="38"/>
      <c r="BC30" s="344"/>
      <c r="BD30" s="344"/>
      <c r="BE30" s="344"/>
      <c r="BF30" s="344"/>
      <c r="BG30" s="344"/>
      <c r="BH30" s="344"/>
      <c r="BI30" s="344"/>
      <c r="BJ30" s="345"/>
    </row>
    <row r="31" spans="2:62" ht="13.5" customHeight="1" x14ac:dyDescent="0.15">
      <c r="B31" s="34"/>
      <c r="C31" s="35"/>
      <c r="D31" s="35"/>
      <c r="E31" s="35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0"/>
      <c r="AP31" s="340"/>
      <c r="AQ31" s="340"/>
      <c r="AR31" s="340"/>
      <c r="AS31" s="35"/>
      <c r="AT31" s="35"/>
      <c r="AU31" s="35"/>
      <c r="AV31" s="35"/>
      <c r="AW31" s="35"/>
      <c r="AX31" s="38"/>
      <c r="AY31" s="38"/>
      <c r="AZ31" s="38"/>
      <c r="BA31" s="38"/>
      <c r="BB31" s="38"/>
      <c r="BC31" s="344">
        <f t="shared" ref="BC31" si="11">AX31*AS31</f>
        <v>0</v>
      </c>
      <c r="BD31" s="344"/>
      <c r="BE31" s="344"/>
      <c r="BF31" s="344"/>
      <c r="BG31" s="344"/>
      <c r="BH31" s="344"/>
      <c r="BI31" s="344"/>
      <c r="BJ31" s="345"/>
    </row>
    <row r="32" spans="2:62" ht="13.5" customHeight="1" x14ac:dyDescent="0.15">
      <c r="B32" s="34"/>
      <c r="C32" s="35"/>
      <c r="D32" s="35"/>
      <c r="E32" s="35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0"/>
      <c r="AP32" s="340"/>
      <c r="AQ32" s="340"/>
      <c r="AR32" s="340"/>
      <c r="AS32" s="35"/>
      <c r="AT32" s="35"/>
      <c r="AU32" s="35"/>
      <c r="AV32" s="35"/>
      <c r="AW32" s="35"/>
      <c r="AX32" s="38"/>
      <c r="AY32" s="38"/>
      <c r="AZ32" s="38"/>
      <c r="BA32" s="38"/>
      <c r="BB32" s="38"/>
      <c r="BC32" s="344"/>
      <c r="BD32" s="344"/>
      <c r="BE32" s="344"/>
      <c r="BF32" s="344"/>
      <c r="BG32" s="344"/>
      <c r="BH32" s="344"/>
      <c r="BI32" s="344"/>
      <c r="BJ32" s="345"/>
    </row>
    <row r="33" spans="2:62" ht="13.5" customHeight="1" x14ac:dyDescent="0.15">
      <c r="B33" s="34"/>
      <c r="C33" s="35"/>
      <c r="D33" s="35"/>
      <c r="E33" s="35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0"/>
      <c r="AP33" s="340"/>
      <c r="AQ33" s="340"/>
      <c r="AR33" s="340"/>
      <c r="AS33" s="35"/>
      <c r="AT33" s="35"/>
      <c r="AU33" s="35"/>
      <c r="AV33" s="35"/>
      <c r="AW33" s="35"/>
      <c r="AX33" s="38"/>
      <c r="AY33" s="38"/>
      <c r="AZ33" s="38"/>
      <c r="BA33" s="38"/>
      <c r="BB33" s="38"/>
      <c r="BC33" s="344">
        <f t="shared" ref="BC33" si="12">AX33*AS33</f>
        <v>0</v>
      </c>
      <c r="BD33" s="344"/>
      <c r="BE33" s="344"/>
      <c r="BF33" s="344"/>
      <c r="BG33" s="344"/>
      <c r="BH33" s="344"/>
      <c r="BI33" s="344"/>
      <c r="BJ33" s="345"/>
    </row>
    <row r="34" spans="2:62" ht="13.5" customHeight="1" x14ac:dyDescent="0.15">
      <c r="B34" s="34"/>
      <c r="C34" s="35"/>
      <c r="D34" s="35"/>
      <c r="E34" s="35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0"/>
      <c r="AP34" s="340"/>
      <c r="AQ34" s="340"/>
      <c r="AR34" s="340"/>
      <c r="AS34" s="35"/>
      <c r="AT34" s="35"/>
      <c r="AU34" s="35"/>
      <c r="AV34" s="35"/>
      <c r="AW34" s="35"/>
      <c r="AX34" s="38"/>
      <c r="AY34" s="38"/>
      <c r="AZ34" s="38"/>
      <c r="BA34" s="38"/>
      <c r="BB34" s="38"/>
      <c r="BC34" s="344"/>
      <c r="BD34" s="344"/>
      <c r="BE34" s="344"/>
      <c r="BF34" s="344"/>
      <c r="BG34" s="344"/>
      <c r="BH34" s="344"/>
      <c r="BI34" s="344"/>
      <c r="BJ34" s="345"/>
    </row>
    <row r="35" spans="2:62" ht="13.5" customHeight="1" x14ac:dyDescent="0.15">
      <c r="B35" s="306" t="s">
        <v>39</v>
      </c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41"/>
      <c r="AP35" s="341"/>
      <c r="AQ35" s="341"/>
      <c r="AR35" s="341"/>
      <c r="AS35" s="343"/>
      <c r="AT35" s="343"/>
      <c r="AU35" s="343"/>
      <c r="AV35" s="343"/>
      <c r="AW35" s="343"/>
      <c r="AX35" s="346"/>
      <c r="AY35" s="346"/>
      <c r="AZ35" s="346"/>
      <c r="BA35" s="346"/>
      <c r="BB35" s="346"/>
      <c r="BC35" s="344">
        <f>SUM(BC7:BC34)</f>
        <v>0</v>
      </c>
      <c r="BD35" s="344"/>
      <c r="BE35" s="344"/>
      <c r="BF35" s="344"/>
      <c r="BG35" s="344"/>
      <c r="BH35" s="344"/>
      <c r="BI35" s="344"/>
      <c r="BJ35" s="345"/>
    </row>
    <row r="36" spans="2:62" ht="13.5" customHeight="1" x14ac:dyDescent="0.15">
      <c r="B36" s="306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41"/>
      <c r="AP36" s="341"/>
      <c r="AQ36" s="341"/>
      <c r="AR36" s="341"/>
      <c r="AS36" s="343"/>
      <c r="AT36" s="343"/>
      <c r="AU36" s="343"/>
      <c r="AV36" s="343"/>
      <c r="AW36" s="343"/>
      <c r="AX36" s="346"/>
      <c r="AY36" s="346"/>
      <c r="AZ36" s="346"/>
      <c r="BA36" s="346"/>
      <c r="BB36" s="346"/>
      <c r="BC36" s="344"/>
      <c r="BD36" s="344"/>
      <c r="BE36" s="344"/>
      <c r="BF36" s="344"/>
      <c r="BG36" s="344"/>
      <c r="BH36" s="344"/>
      <c r="BI36" s="344"/>
      <c r="BJ36" s="345"/>
    </row>
    <row r="37" spans="2:62" ht="13.5" customHeight="1" x14ac:dyDescent="0.15">
      <c r="B37" s="298" t="s">
        <v>75</v>
      </c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344">
        <f>BC35*0.1</f>
        <v>0</v>
      </c>
      <c r="BD37" s="344"/>
      <c r="BE37" s="344"/>
      <c r="BF37" s="344"/>
      <c r="BG37" s="344"/>
      <c r="BH37" s="344"/>
      <c r="BI37" s="344"/>
      <c r="BJ37" s="345"/>
    </row>
    <row r="38" spans="2:62" ht="13.5" customHeight="1" x14ac:dyDescent="0.15">
      <c r="B38" s="298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344"/>
      <c r="BD38" s="344"/>
      <c r="BE38" s="344"/>
      <c r="BF38" s="344"/>
      <c r="BG38" s="344"/>
      <c r="BH38" s="344"/>
      <c r="BI38" s="344"/>
      <c r="BJ38" s="345"/>
    </row>
    <row r="39" spans="2:62" ht="13.5" customHeight="1" x14ac:dyDescent="0.15">
      <c r="B39" s="298" t="s">
        <v>15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344">
        <f>BC35+BC37</f>
        <v>0</v>
      </c>
      <c r="BD39" s="344"/>
      <c r="BE39" s="344"/>
      <c r="BF39" s="344"/>
      <c r="BG39" s="344"/>
      <c r="BH39" s="344"/>
      <c r="BI39" s="344"/>
      <c r="BJ39" s="345"/>
    </row>
    <row r="40" spans="2:62" ht="13.5" customHeight="1" thickBot="1" x14ac:dyDescent="0.2">
      <c r="B40" s="300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47"/>
      <c r="BD40" s="347"/>
      <c r="BE40" s="347"/>
      <c r="BF40" s="347"/>
      <c r="BG40" s="347"/>
      <c r="BH40" s="347"/>
      <c r="BI40" s="347"/>
      <c r="BJ40" s="348"/>
    </row>
    <row r="41" spans="2:62" ht="12" customHeight="1" x14ac:dyDescent="0.15">
      <c r="B41" s="311" t="s">
        <v>5</v>
      </c>
      <c r="C41" s="312"/>
      <c r="D41" s="349" t="s">
        <v>4</v>
      </c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1"/>
      <c r="P41" s="361">
        <f>P1</f>
        <v>0</v>
      </c>
      <c r="Q41" s="362"/>
      <c r="R41" s="362"/>
      <c r="S41" s="362"/>
      <c r="T41" s="362"/>
      <c r="U41" s="362"/>
      <c r="V41" s="362"/>
      <c r="W41" s="362"/>
      <c r="X41" s="363"/>
      <c r="Y41" s="8"/>
      <c r="Z41" s="316" t="s">
        <v>36</v>
      </c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Y41" t="s">
        <v>29</v>
      </c>
    </row>
    <row r="42" spans="2:62" ht="12" customHeight="1" x14ac:dyDescent="0.15">
      <c r="B42" s="313"/>
      <c r="C42" s="94"/>
      <c r="D42" s="87">
        <f>D2</f>
        <v>0</v>
      </c>
      <c r="E42" s="87"/>
      <c r="F42" s="87">
        <f t="shared" ref="F42" si="13">F2</f>
        <v>0</v>
      </c>
      <c r="G42" s="87"/>
      <c r="H42" s="87">
        <f t="shared" ref="H42" si="14">H2</f>
        <v>0</v>
      </c>
      <c r="I42" s="87"/>
      <c r="J42" s="87">
        <f t="shared" ref="J42" si="15">J2</f>
        <v>0</v>
      </c>
      <c r="K42" s="87"/>
      <c r="L42" s="87">
        <f t="shared" ref="L42" si="16">L2</f>
        <v>0</v>
      </c>
      <c r="M42" s="87"/>
      <c r="N42" s="87">
        <f t="shared" ref="N42" si="17">N2</f>
        <v>0</v>
      </c>
      <c r="O42" s="87"/>
      <c r="P42" s="364"/>
      <c r="Q42" s="365"/>
      <c r="R42" s="365"/>
      <c r="S42" s="365"/>
      <c r="T42" s="365"/>
      <c r="U42" s="365"/>
      <c r="V42" s="365"/>
      <c r="W42" s="365"/>
      <c r="X42" s="366"/>
      <c r="Y42" s="8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149"/>
      <c r="AO42" s="149"/>
      <c r="AP42" s="149"/>
      <c r="AQ42" s="149"/>
      <c r="AR42" s="149"/>
      <c r="AS42" s="149"/>
      <c r="AY42" t="s">
        <v>30</v>
      </c>
    </row>
    <row r="43" spans="2:62" ht="10.5" customHeight="1" thickBot="1" x14ac:dyDescent="0.2">
      <c r="B43" s="314"/>
      <c r="C43" s="315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67"/>
      <c r="Q43" s="368"/>
      <c r="R43" s="368"/>
      <c r="S43" s="368"/>
      <c r="T43" s="368"/>
      <c r="U43" s="368"/>
      <c r="V43" s="368"/>
      <c r="W43" s="368"/>
      <c r="X43" s="369"/>
      <c r="Y43" s="8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149"/>
      <c r="AO43" s="149"/>
      <c r="AP43" s="149"/>
      <c r="AQ43" s="149"/>
      <c r="AR43" s="149"/>
      <c r="AS43" s="149"/>
      <c r="AY43" s="318">
        <f>AY3</f>
        <v>0</v>
      </c>
      <c r="AZ43" s="318"/>
      <c r="BA43" s="320" t="s">
        <v>31</v>
      </c>
      <c r="BB43" s="320"/>
      <c r="BC43" s="322">
        <f>BC3</f>
        <v>0</v>
      </c>
      <c r="BD43" s="322"/>
    </row>
    <row r="44" spans="2:62" ht="11.25" customHeight="1" thickBot="1" x14ac:dyDescent="0.2">
      <c r="AY44" s="319"/>
      <c r="AZ44" s="319"/>
      <c r="BA44" s="321"/>
      <c r="BB44" s="321"/>
      <c r="BC44" s="323"/>
      <c r="BD44" s="323"/>
    </row>
    <row r="45" spans="2:62" ht="13.5" customHeight="1" x14ac:dyDescent="0.15">
      <c r="B45" s="84" t="s">
        <v>9</v>
      </c>
      <c r="C45" s="85"/>
      <c r="D45" s="85"/>
      <c r="E45" s="85"/>
      <c r="F45" s="85" t="s">
        <v>41</v>
      </c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 t="s">
        <v>10</v>
      </c>
      <c r="AP45" s="85"/>
      <c r="AQ45" s="85"/>
      <c r="AR45" s="85"/>
      <c r="AS45" s="85" t="s">
        <v>11</v>
      </c>
      <c r="AT45" s="85"/>
      <c r="AU45" s="85"/>
      <c r="AV45" s="85"/>
      <c r="AW45" s="85"/>
      <c r="AX45" s="85" t="s">
        <v>12</v>
      </c>
      <c r="AY45" s="85"/>
      <c r="AZ45" s="85"/>
      <c r="BA45" s="85"/>
      <c r="BB45" s="85"/>
      <c r="BC45" s="85" t="s">
        <v>13</v>
      </c>
      <c r="BD45" s="85"/>
      <c r="BE45" s="85"/>
      <c r="BF45" s="85"/>
      <c r="BG45" s="85"/>
      <c r="BH45" s="85"/>
      <c r="BI45" s="85"/>
      <c r="BJ45" s="88"/>
    </row>
    <row r="46" spans="2:62" ht="13.5" customHeight="1" x14ac:dyDescent="0.15"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9"/>
    </row>
    <row r="47" spans="2:62" ht="13.5" customHeight="1" x14ac:dyDescent="0.15">
      <c r="B47" s="116">
        <f>B7</f>
        <v>0</v>
      </c>
      <c r="C47" s="117"/>
      <c r="D47" s="117">
        <f>D7</f>
        <v>0</v>
      </c>
      <c r="E47" s="117"/>
      <c r="F47" s="309">
        <f>F7</f>
        <v>0</v>
      </c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10">
        <f>AO7</f>
        <v>0</v>
      </c>
      <c r="AP47" s="310"/>
      <c r="AQ47" s="310"/>
      <c r="AR47" s="310"/>
      <c r="AS47" s="122" t="str">
        <f>IF(AS7,AS7,"")</f>
        <v/>
      </c>
      <c r="AT47" s="136"/>
      <c r="AU47" s="136"/>
      <c r="AV47" s="136"/>
      <c r="AW47" s="123"/>
      <c r="AX47" s="324" t="str">
        <f t="shared" ref="AX47:AX57" si="18">IF(AX7,AX7,"")</f>
        <v/>
      </c>
      <c r="AY47" s="325"/>
      <c r="AZ47" s="325"/>
      <c r="BA47" s="325"/>
      <c r="BB47" s="326"/>
      <c r="BC47" s="302">
        <f>BC7</f>
        <v>0</v>
      </c>
      <c r="BD47" s="302"/>
      <c r="BE47" s="302"/>
      <c r="BF47" s="302"/>
      <c r="BG47" s="302"/>
      <c r="BH47" s="302"/>
      <c r="BI47" s="302"/>
      <c r="BJ47" s="303"/>
    </row>
    <row r="48" spans="2:62" ht="13.5" customHeight="1" x14ac:dyDescent="0.15">
      <c r="B48" s="116"/>
      <c r="C48" s="117"/>
      <c r="D48" s="117"/>
      <c r="E48" s="117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10"/>
      <c r="AP48" s="310"/>
      <c r="AQ48" s="310"/>
      <c r="AR48" s="310"/>
      <c r="AS48" s="124"/>
      <c r="AT48" s="140"/>
      <c r="AU48" s="140"/>
      <c r="AV48" s="140"/>
      <c r="AW48" s="125"/>
      <c r="AX48" s="327"/>
      <c r="AY48" s="328"/>
      <c r="AZ48" s="328"/>
      <c r="BA48" s="328"/>
      <c r="BB48" s="329"/>
      <c r="BC48" s="302"/>
      <c r="BD48" s="302"/>
      <c r="BE48" s="302"/>
      <c r="BF48" s="302"/>
      <c r="BG48" s="302"/>
      <c r="BH48" s="302"/>
      <c r="BI48" s="302"/>
      <c r="BJ48" s="303"/>
    </row>
    <row r="49" spans="2:62" ht="13.5" customHeight="1" x14ac:dyDescent="0.15">
      <c r="B49" s="116">
        <f t="shared" ref="B49" si="19">B9</f>
        <v>0</v>
      </c>
      <c r="C49" s="117"/>
      <c r="D49" s="117">
        <f t="shared" ref="D49" si="20">D9</f>
        <v>0</v>
      </c>
      <c r="E49" s="117"/>
      <c r="F49" s="309">
        <f t="shared" ref="F49" si="21">F9</f>
        <v>0</v>
      </c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10">
        <f t="shared" ref="AO49" si="22">AO9</f>
        <v>0</v>
      </c>
      <c r="AP49" s="310"/>
      <c r="AQ49" s="310"/>
      <c r="AR49" s="310"/>
      <c r="AS49" s="330" t="str">
        <f>IF(AS9,AS9,"")</f>
        <v/>
      </c>
      <c r="AT49" s="331"/>
      <c r="AU49" s="331"/>
      <c r="AV49" s="331"/>
      <c r="AW49" s="332"/>
      <c r="AX49" s="324" t="str">
        <f t="shared" si="18"/>
        <v/>
      </c>
      <c r="AY49" s="325"/>
      <c r="AZ49" s="325"/>
      <c r="BA49" s="325"/>
      <c r="BB49" s="326"/>
      <c r="BC49" s="302">
        <f t="shared" ref="BC49" si="23">BC9</f>
        <v>0</v>
      </c>
      <c r="BD49" s="302"/>
      <c r="BE49" s="302"/>
      <c r="BF49" s="302"/>
      <c r="BG49" s="302"/>
      <c r="BH49" s="302"/>
      <c r="BI49" s="302"/>
      <c r="BJ49" s="303"/>
    </row>
    <row r="50" spans="2:62" ht="13.5" customHeight="1" x14ac:dyDescent="0.15">
      <c r="B50" s="116"/>
      <c r="C50" s="117"/>
      <c r="D50" s="117"/>
      <c r="E50" s="117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10"/>
      <c r="AP50" s="310"/>
      <c r="AQ50" s="310"/>
      <c r="AR50" s="310"/>
      <c r="AS50" s="333"/>
      <c r="AT50" s="334"/>
      <c r="AU50" s="334"/>
      <c r="AV50" s="334"/>
      <c r="AW50" s="335"/>
      <c r="AX50" s="327"/>
      <c r="AY50" s="328"/>
      <c r="AZ50" s="328"/>
      <c r="BA50" s="328"/>
      <c r="BB50" s="329"/>
      <c r="BC50" s="302"/>
      <c r="BD50" s="302"/>
      <c r="BE50" s="302"/>
      <c r="BF50" s="302"/>
      <c r="BG50" s="302"/>
      <c r="BH50" s="302"/>
      <c r="BI50" s="302"/>
      <c r="BJ50" s="303"/>
    </row>
    <row r="51" spans="2:62" ht="13.5" customHeight="1" x14ac:dyDescent="0.15">
      <c r="B51" s="116">
        <f t="shared" ref="B51" si="24">B11</f>
        <v>0</v>
      </c>
      <c r="C51" s="117"/>
      <c r="D51" s="117">
        <f t="shared" ref="D51" si="25">D11</f>
        <v>0</v>
      </c>
      <c r="E51" s="117"/>
      <c r="F51" s="309">
        <f t="shared" ref="F51" si="26">F11</f>
        <v>0</v>
      </c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10">
        <f t="shared" ref="AO51" si="27">AO11</f>
        <v>0</v>
      </c>
      <c r="AP51" s="310"/>
      <c r="AQ51" s="310"/>
      <c r="AR51" s="310"/>
      <c r="AS51" s="122" t="str">
        <f t="shared" ref="AS51" si="28">IF(AS11,AS11,"")</f>
        <v/>
      </c>
      <c r="AT51" s="136"/>
      <c r="AU51" s="136"/>
      <c r="AV51" s="136"/>
      <c r="AW51" s="123"/>
      <c r="AX51" s="324" t="str">
        <f t="shared" si="18"/>
        <v/>
      </c>
      <c r="AY51" s="325"/>
      <c r="AZ51" s="325"/>
      <c r="BA51" s="325"/>
      <c r="BB51" s="326"/>
      <c r="BC51" s="302">
        <f t="shared" ref="BC51" si="29">BC11</f>
        <v>0</v>
      </c>
      <c r="BD51" s="302"/>
      <c r="BE51" s="302"/>
      <c r="BF51" s="302"/>
      <c r="BG51" s="302"/>
      <c r="BH51" s="302"/>
      <c r="BI51" s="302"/>
      <c r="BJ51" s="303"/>
    </row>
    <row r="52" spans="2:62" ht="13.5" customHeight="1" x14ac:dyDescent="0.15">
      <c r="B52" s="116"/>
      <c r="C52" s="117"/>
      <c r="D52" s="117"/>
      <c r="E52" s="117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10"/>
      <c r="AP52" s="310"/>
      <c r="AQ52" s="310"/>
      <c r="AR52" s="310"/>
      <c r="AS52" s="124"/>
      <c r="AT52" s="140"/>
      <c r="AU52" s="140"/>
      <c r="AV52" s="140"/>
      <c r="AW52" s="125"/>
      <c r="AX52" s="327"/>
      <c r="AY52" s="328"/>
      <c r="AZ52" s="328"/>
      <c r="BA52" s="328"/>
      <c r="BB52" s="329"/>
      <c r="BC52" s="302"/>
      <c r="BD52" s="302"/>
      <c r="BE52" s="302"/>
      <c r="BF52" s="302"/>
      <c r="BG52" s="302"/>
      <c r="BH52" s="302"/>
      <c r="BI52" s="302"/>
      <c r="BJ52" s="303"/>
    </row>
    <row r="53" spans="2:62" ht="13.5" customHeight="1" x14ac:dyDescent="0.15">
      <c r="B53" s="116">
        <f t="shared" ref="B53" si="30">B13</f>
        <v>0</v>
      </c>
      <c r="C53" s="117"/>
      <c r="D53" s="117">
        <f t="shared" ref="D53" si="31">D13</f>
        <v>0</v>
      </c>
      <c r="E53" s="117"/>
      <c r="F53" s="309">
        <f t="shared" ref="F53" si="32">F13</f>
        <v>0</v>
      </c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10">
        <f t="shared" ref="AO53" si="33">AO13</f>
        <v>0</v>
      </c>
      <c r="AP53" s="310"/>
      <c r="AQ53" s="310"/>
      <c r="AR53" s="310"/>
      <c r="AS53" s="122" t="str">
        <f t="shared" ref="AS53" si="34">IF(AS13,AS13,"")</f>
        <v/>
      </c>
      <c r="AT53" s="136"/>
      <c r="AU53" s="136"/>
      <c r="AV53" s="136"/>
      <c r="AW53" s="123"/>
      <c r="AX53" s="324" t="str">
        <f t="shared" si="18"/>
        <v/>
      </c>
      <c r="AY53" s="325"/>
      <c r="AZ53" s="325"/>
      <c r="BA53" s="325"/>
      <c r="BB53" s="326"/>
      <c r="BC53" s="302">
        <f t="shared" ref="BC53" si="35">BC13</f>
        <v>0</v>
      </c>
      <c r="BD53" s="302"/>
      <c r="BE53" s="302"/>
      <c r="BF53" s="302"/>
      <c r="BG53" s="302"/>
      <c r="BH53" s="302"/>
      <c r="BI53" s="302"/>
      <c r="BJ53" s="303"/>
    </row>
    <row r="54" spans="2:62" ht="13.5" customHeight="1" x14ac:dyDescent="0.15">
      <c r="B54" s="116"/>
      <c r="C54" s="117"/>
      <c r="D54" s="117"/>
      <c r="E54" s="117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10"/>
      <c r="AP54" s="310"/>
      <c r="AQ54" s="310"/>
      <c r="AR54" s="310"/>
      <c r="AS54" s="124"/>
      <c r="AT54" s="140"/>
      <c r="AU54" s="140"/>
      <c r="AV54" s="140"/>
      <c r="AW54" s="125"/>
      <c r="AX54" s="327"/>
      <c r="AY54" s="328"/>
      <c r="AZ54" s="328"/>
      <c r="BA54" s="328"/>
      <c r="BB54" s="329"/>
      <c r="BC54" s="302"/>
      <c r="BD54" s="302"/>
      <c r="BE54" s="302"/>
      <c r="BF54" s="302"/>
      <c r="BG54" s="302"/>
      <c r="BH54" s="302"/>
      <c r="BI54" s="302"/>
      <c r="BJ54" s="303"/>
    </row>
    <row r="55" spans="2:62" ht="13.5" customHeight="1" x14ac:dyDescent="0.15">
      <c r="B55" s="116">
        <f t="shared" ref="B55" si="36">B15</f>
        <v>0</v>
      </c>
      <c r="C55" s="117"/>
      <c r="D55" s="117">
        <f t="shared" ref="D55" si="37">D15</f>
        <v>0</v>
      </c>
      <c r="E55" s="117"/>
      <c r="F55" s="309">
        <f t="shared" ref="F55" si="38">F15</f>
        <v>0</v>
      </c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10">
        <f t="shared" ref="AO55" si="39">AO15</f>
        <v>0</v>
      </c>
      <c r="AP55" s="310"/>
      <c r="AQ55" s="310"/>
      <c r="AR55" s="310"/>
      <c r="AS55" s="122" t="str">
        <f t="shared" ref="AS55" si="40">IF(AS15,AS15,"")</f>
        <v/>
      </c>
      <c r="AT55" s="136"/>
      <c r="AU55" s="136"/>
      <c r="AV55" s="136"/>
      <c r="AW55" s="123"/>
      <c r="AX55" s="324" t="str">
        <f t="shared" si="18"/>
        <v/>
      </c>
      <c r="AY55" s="325"/>
      <c r="AZ55" s="325"/>
      <c r="BA55" s="325"/>
      <c r="BB55" s="326"/>
      <c r="BC55" s="302">
        <f t="shared" ref="BC55" si="41">BC15</f>
        <v>0</v>
      </c>
      <c r="BD55" s="302"/>
      <c r="BE55" s="302"/>
      <c r="BF55" s="302"/>
      <c r="BG55" s="302"/>
      <c r="BH55" s="302"/>
      <c r="BI55" s="302"/>
      <c r="BJ55" s="303"/>
    </row>
    <row r="56" spans="2:62" ht="13.5" customHeight="1" x14ac:dyDescent="0.15">
      <c r="B56" s="116"/>
      <c r="C56" s="117"/>
      <c r="D56" s="117"/>
      <c r="E56" s="117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10"/>
      <c r="AP56" s="310"/>
      <c r="AQ56" s="310"/>
      <c r="AR56" s="310"/>
      <c r="AS56" s="124"/>
      <c r="AT56" s="140"/>
      <c r="AU56" s="140"/>
      <c r="AV56" s="140"/>
      <c r="AW56" s="125"/>
      <c r="AX56" s="327"/>
      <c r="AY56" s="328"/>
      <c r="AZ56" s="328"/>
      <c r="BA56" s="328"/>
      <c r="BB56" s="329"/>
      <c r="BC56" s="302"/>
      <c r="BD56" s="302"/>
      <c r="BE56" s="302"/>
      <c r="BF56" s="302"/>
      <c r="BG56" s="302"/>
      <c r="BH56" s="302"/>
      <c r="BI56" s="302"/>
      <c r="BJ56" s="303"/>
    </row>
    <row r="57" spans="2:62" ht="13.5" customHeight="1" x14ac:dyDescent="0.15">
      <c r="B57" s="116">
        <f t="shared" ref="B57" si="42">B17</f>
        <v>0</v>
      </c>
      <c r="C57" s="117"/>
      <c r="D57" s="117">
        <f t="shared" ref="D57" si="43">D17</f>
        <v>0</v>
      </c>
      <c r="E57" s="117"/>
      <c r="F57" s="309">
        <f t="shared" ref="F57" si="44">F17</f>
        <v>0</v>
      </c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10">
        <f t="shared" ref="AO57" si="45">AO17</f>
        <v>0</v>
      </c>
      <c r="AP57" s="310"/>
      <c r="AQ57" s="310"/>
      <c r="AR57" s="310"/>
      <c r="AS57" s="122" t="str">
        <f t="shared" ref="AS57" si="46">IF(AS17,AS17,"")</f>
        <v/>
      </c>
      <c r="AT57" s="136"/>
      <c r="AU57" s="136"/>
      <c r="AV57" s="136"/>
      <c r="AW57" s="123"/>
      <c r="AX57" s="324" t="str">
        <f t="shared" si="18"/>
        <v/>
      </c>
      <c r="AY57" s="325"/>
      <c r="AZ57" s="325"/>
      <c r="BA57" s="325"/>
      <c r="BB57" s="326"/>
      <c r="BC57" s="302">
        <f t="shared" ref="BC57" si="47">BC17</f>
        <v>0</v>
      </c>
      <c r="BD57" s="302"/>
      <c r="BE57" s="302"/>
      <c r="BF57" s="302"/>
      <c r="BG57" s="302"/>
      <c r="BH57" s="302"/>
      <c r="BI57" s="302"/>
      <c r="BJ57" s="303"/>
    </row>
    <row r="58" spans="2:62" ht="13.5" customHeight="1" x14ac:dyDescent="0.15">
      <c r="B58" s="116"/>
      <c r="C58" s="117"/>
      <c r="D58" s="117"/>
      <c r="E58" s="117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10"/>
      <c r="AP58" s="310"/>
      <c r="AQ58" s="310"/>
      <c r="AR58" s="310"/>
      <c r="AS58" s="124"/>
      <c r="AT58" s="140"/>
      <c r="AU58" s="140"/>
      <c r="AV58" s="140"/>
      <c r="AW58" s="125"/>
      <c r="AX58" s="327"/>
      <c r="AY58" s="328"/>
      <c r="AZ58" s="328"/>
      <c r="BA58" s="328"/>
      <c r="BB58" s="329"/>
      <c r="BC58" s="302"/>
      <c r="BD58" s="302"/>
      <c r="BE58" s="302"/>
      <c r="BF58" s="302"/>
      <c r="BG58" s="302"/>
      <c r="BH58" s="302"/>
      <c r="BI58" s="302"/>
      <c r="BJ58" s="303"/>
    </row>
    <row r="59" spans="2:62" ht="13.5" customHeight="1" x14ac:dyDescent="0.15">
      <c r="B59" s="116">
        <f t="shared" ref="B59" si="48">B19</f>
        <v>0</v>
      </c>
      <c r="C59" s="117"/>
      <c r="D59" s="117">
        <f t="shared" ref="D59" si="49">D19</f>
        <v>0</v>
      </c>
      <c r="E59" s="117"/>
      <c r="F59" s="309">
        <f t="shared" ref="F59" si="50">F19</f>
        <v>0</v>
      </c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10">
        <f t="shared" ref="AO59" si="51">AO19</f>
        <v>0</v>
      </c>
      <c r="AP59" s="310"/>
      <c r="AQ59" s="310"/>
      <c r="AR59" s="310"/>
      <c r="AS59" s="122" t="str">
        <f t="shared" ref="AS59" si="52">IF(AS19,AS19,"")</f>
        <v/>
      </c>
      <c r="AT59" s="136"/>
      <c r="AU59" s="136"/>
      <c r="AV59" s="136"/>
      <c r="AW59" s="123"/>
      <c r="AX59" s="324" t="str">
        <f t="shared" ref="AX59:AX75" si="53">IF(AX19,AX19,"")</f>
        <v/>
      </c>
      <c r="AY59" s="325"/>
      <c r="AZ59" s="325"/>
      <c r="BA59" s="325"/>
      <c r="BB59" s="326"/>
      <c r="BC59" s="302">
        <f t="shared" ref="BC59" si="54">BC19</f>
        <v>0</v>
      </c>
      <c r="BD59" s="302"/>
      <c r="BE59" s="302"/>
      <c r="BF59" s="302"/>
      <c r="BG59" s="302"/>
      <c r="BH59" s="302"/>
      <c r="BI59" s="302"/>
      <c r="BJ59" s="303"/>
    </row>
    <row r="60" spans="2:62" ht="13.5" customHeight="1" x14ac:dyDescent="0.15">
      <c r="B60" s="116"/>
      <c r="C60" s="117"/>
      <c r="D60" s="117"/>
      <c r="E60" s="117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10"/>
      <c r="AP60" s="310"/>
      <c r="AQ60" s="310"/>
      <c r="AR60" s="310"/>
      <c r="AS60" s="124"/>
      <c r="AT60" s="140"/>
      <c r="AU60" s="140"/>
      <c r="AV60" s="140"/>
      <c r="AW60" s="125"/>
      <c r="AX60" s="327"/>
      <c r="AY60" s="328"/>
      <c r="AZ60" s="328"/>
      <c r="BA60" s="328"/>
      <c r="BB60" s="329"/>
      <c r="BC60" s="302"/>
      <c r="BD60" s="302"/>
      <c r="BE60" s="302"/>
      <c r="BF60" s="302"/>
      <c r="BG60" s="302"/>
      <c r="BH60" s="302"/>
      <c r="BI60" s="302"/>
      <c r="BJ60" s="303"/>
    </row>
    <row r="61" spans="2:62" ht="13.5" customHeight="1" x14ac:dyDescent="0.15">
      <c r="B61" s="116">
        <f t="shared" ref="B61" si="55">B21</f>
        <v>0</v>
      </c>
      <c r="C61" s="117"/>
      <c r="D61" s="117">
        <f t="shared" ref="D61" si="56">D21</f>
        <v>0</v>
      </c>
      <c r="E61" s="117"/>
      <c r="F61" s="309">
        <f t="shared" ref="F61" si="57">F21</f>
        <v>0</v>
      </c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10">
        <f t="shared" ref="AO61" si="58">AO21</f>
        <v>0</v>
      </c>
      <c r="AP61" s="310"/>
      <c r="AQ61" s="310"/>
      <c r="AR61" s="310"/>
      <c r="AS61" s="122" t="str">
        <f t="shared" ref="AS61" si="59">IF(AS21,AS21,"")</f>
        <v/>
      </c>
      <c r="AT61" s="136"/>
      <c r="AU61" s="136"/>
      <c r="AV61" s="136"/>
      <c r="AW61" s="123"/>
      <c r="AX61" s="324" t="str">
        <f t="shared" si="53"/>
        <v/>
      </c>
      <c r="AY61" s="325"/>
      <c r="AZ61" s="325"/>
      <c r="BA61" s="325"/>
      <c r="BB61" s="326"/>
      <c r="BC61" s="302">
        <f t="shared" ref="BC61" si="60">BC21</f>
        <v>0</v>
      </c>
      <c r="BD61" s="302"/>
      <c r="BE61" s="302"/>
      <c r="BF61" s="302"/>
      <c r="BG61" s="302"/>
      <c r="BH61" s="302"/>
      <c r="BI61" s="302"/>
      <c r="BJ61" s="303"/>
    </row>
    <row r="62" spans="2:62" ht="13.5" customHeight="1" x14ac:dyDescent="0.15">
      <c r="B62" s="116"/>
      <c r="C62" s="117"/>
      <c r="D62" s="117"/>
      <c r="E62" s="117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10"/>
      <c r="AP62" s="310"/>
      <c r="AQ62" s="310"/>
      <c r="AR62" s="310"/>
      <c r="AS62" s="124"/>
      <c r="AT62" s="140"/>
      <c r="AU62" s="140"/>
      <c r="AV62" s="140"/>
      <c r="AW62" s="125"/>
      <c r="AX62" s="327"/>
      <c r="AY62" s="328"/>
      <c r="AZ62" s="328"/>
      <c r="BA62" s="328"/>
      <c r="BB62" s="329"/>
      <c r="BC62" s="302"/>
      <c r="BD62" s="302"/>
      <c r="BE62" s="302"/>
      <c r="BF62" s="302"/>
      <c r="BG62" s="302"/>
      <c r="BH62" s="302"/>
      <c r="BI62" s="302"/>
      <c r="BJ62" s="303"/>
    </row>
    <row r="63" spans="2:62" ht="13.5" customHeight="1" x14ac:dyDescent="0.15">
      <c r="B63" s="116">
        <f t="shared" ref="B63" si="61">B23</f>
        <v>0</v>
      </c>
      <c r="C63" s="117"/>
      <c r="D63" s="117">
        <f t="shared" ref="D63" si="62">D23</f>
        <v>0</v>
      </c>
      <c r="E63" s="117"/>
      <c r="F63" s="309">
        <f t="shared" ref="F63" si="63">F23</f>
        <v>0</v>
      </c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10">
        <f t="shared" ref="AO63" si="64">AO23</f>
        <v>0</v>
      </c>
      <c r="AP63" s="310"/>
      <c r="AQ63" s="310"/>
      <c r="AR63" s="310"/>
      <c r="AS63" s="122" t="str">
        <f t="shared" ref="AS63" si="65">IF(AS23,AS23,"")</f>
        <v/>
      </c>
      <c r="AT63" s="136"/>
      <c r="AU63" s="136"/>
      <c r="AV63" s="136"/>
      <c r="AW63" s="123"/>
      <c r="AX63" s="324" t="str">
        <f t="shared" si="53"/>
        <v/>
      </c>
      <c r="AY63" s="325"/>
      <c r="AZ63" s="325"/>
      <c r="BA63" s="325"/>
      <c r="BB63" s="326"/>
      <c r="BC63" s="302">
        <f t="shared" ref="BC63" si="66">BC23</f>
        <v>0</v>
      </c>
      <c r="BD63" s="302"/>
      <c r="BE63" s="302"/>
      <c r="BF63" s="302"/>
      <c r="BG63" s="302"/>
      <c r="BH63" s="302"/>
      <c r="BI63" s="302"/>
      <c r="BJ63" s="303"/>
    </row>
    <row r="64" spans="2:62" ht="13.5" customHeight="1" x14ac:dyDescent="0.15">
      <c r="B64" s="116"/>
      <c r="C64" s="117"/>
      <c r="D64" s="117"/>
      <c r="E64" s="117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10"/>
      <c r="AP64" s="310"/>
      <c r="AQ64" s="310"/>
      <c r="AR64" s="310"/>
      <c r="AS64" s="124"/>
      <c r="AT64" s="140"/>
      <c r="AU64" s="140"/>
      <c r="AV64" s="140"/>
      <c r="AW64" s="125"/>
      <c r="AX64" s="327"/>
      <c r="AY64" s="328"/>
      <c r="AZ64" s="328"/>
      <c r="BA64" s="328"/>
      <c r="BB64" s="329"/>
      <c r="BC64" s="302"/>
      <c r="BD64" s="302"/>
      <c r="BE64" s="302"/>
      <c r="BF64" s="302"/>
      <c r="BG64" s="302"/>
      <c r="BH64" s="302"/>
      <c r="BI64" s="302"/>
      <c r="BJ64" s="303"/>
    </row>
    <row r="65" spans="2:62" ht="13.5" customHeight="1" x14ac:dyDescent="0.15">
      <c r="B65" s="116">
        <f t="shared" ref="B65" si="67">B25</f>
        <v>0</v>
      </c>
      <c r="C65" s="117"/>
      <c r="D65" s="117">
        <f t="shared" ref="D65" si="68">D25</f>
        <v>0</v>
      </c>
      <c r="E65" s="117"/>
      <c r="F65" s="309">
        <f t="shared" ref="F65" si="69">F25</f>
        <v>0</v>
      </c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10">
        <f t="shared" ref="AO65" si="70">AO25</f>
        <v>0</v>
      </c>
      <c r="AP65" s="310"/>
      <c r="AQ65" s="310"/>
      <c r="AR65" s="310"/>
      <c r="AS65" s="122" t="str">
        <f t="shared" ref="AS65" si="71">IF(AS25,AS25,"")</f>
        <v/>
      </c>
      <c r="AT65" s="136"/>
      <c r="AU65" s="136"/>
      <c r="AV65" s="136"/>
      <c r="AW65" s="123"/>
      <c r="AX65" s="324" t="str">
        <f t="shared" si="53"/>
        <v/>
      </c>
      <c r="AY65" s="325"/>
      <c r="AZ65" s="325"/>
      <c r="BA65" s="325"/>
      <c r="BB65" s="326"/>
      <c r="BC65" s="302">
        <f t="shared" ref="BC65" si="72">BC25</f>
        <v>0</v>
      </c>
      <c r="BD65" s="302"/>
      <c r="BE65" s="302"/>
      <c r="BF65" s="302"/>
      <c r="BG65" s="302"/>
      <c r="BH65" s="302"/>
      <c r="BI65" s="302"/>
      <c r="BJ65" s="303"/>
    </row>
    <row r="66" spans="2:62" ht="13.5" customHeight="1" x14ac:dyDescent="0.15">
      <c r="B66" s="116"/>
      <c r="C66" s="117"/>
      <c r="D66" s="117"/>
      <c r="E66" s="117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10"/>
      <c r="AP66" s="310"/>
      <c r="AQ66" s="310"/>
      <c r="AR66" s="310"/>
      <c r="AS66" s="124"/>
      <c r="AT66" s="140"/>
      <c r="AU66" s="140"/>
      <c r="AV66" s="140"/>
      <c r="AW66" s="125"/>
      <c r="AX66" s="327"/>
      <c r="AY66" s="328"/>
      <c r="AZ66" s="328"/>
      <c r="BA66" s="328"/>
      <c r="BB66" s="329"/>
      <c r="BC66" s="302"/>
      <c r="BD66" s="302"/>
      <c r="BE66" s="302"/>
      <c r="BF66" s="302"/>
      <c r="BG66" s="302"/>
      <c r="BH66" s="302"/>
      <c r="BI66" s="302"/>
      <c r="BJ66" s="303"/>
    </row>
    <row r="67" spans="2:62" ht="13.5" customHeight="1" x14ac:dyDescent="0.15">
      <c r="B67" s="116">
        <f t="shared" ref="B67" si="73">B27</f>
        <v>0</v>
      </c>
      <c r="C67" s="117"/>
      <c r="D67" s="117">
        <f t="shared" ref="D67" si="74">D27</f>
        <v>0</v>
      </c>
      <c r="E67" s="117"/>
      <c r="F67" s="309">
        <f t="shared" ref="F67" si="75">F27</f>
        <v>0</v>
      </c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10">
        <f t="shared" ref="AO67" si="76">AO27</f>
        <v>0</v>
      </c>
      <c r="AP67" s="310"/>
      <c r="AQ67" s="310"/>
      <c r="AR67" s="310"/>
      <c r="AS67" s="122" t="str">
        <f t="shared" ref="AS67" si="77">IF(AS27,AS27,"")</f>
        <v/>
      </c>
      <c r="AT67" s="136"/>
      <c r="AU67" s="136"/>
      <c r="AV67" s="136"/>
      <c r="AW67" s="123"/>
      <c r="AX67" s="324" t="str">
        <f t="shared" si="53"/>
        <v/>
      </c>
      <c r="AY67" s="325"/>
      <c r="AZ67" s="325"/>
      <c r="BA67" s="325"/>
      <c r="BB67" s="326"/>
      <c r="BC67" s="302">
        <f t="shared" ref="BC67" si="78">BC27</f>
        <v>0</v>
      </c>
      <c r="BD67" s="302"/>
      <c r="BE67" s="302"/>
      <c r="BF67" s="302"/>
      <c r="BG67" s="302"/>
      <c r="BH67" s="302"/>
      <c r="BI67" s="302"/>
      <c r="BJ67" s="303"/>
    </row>
    <row r="68" spans="2:62" ht="13.5" customHeight="1" x14ac:dyDescent="0.15">
      <c r="B68" s="116"/>
      <c r="C68" s="117"/>
      <c r="D68" s="117"/>
      <c r="E68" s="117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10"/>
      <c r="AP68" s="310"/>
      <c r="AQ68" s="310"/>
      <c r="AR68" s="310"/>
      <c r="AS68" s="124"/>
      <c r="AT68" s="140"/>
      <c r="AU68" s="140"/>
      <c r="AV68" s="140"/>
      <c r="AW68" s="125"/>
      <c r="AX68" s="327"/>
      <c r="AY68" s="328"/>
      <c r="AZ68" s="328"/>
      <c r="BA68" s="328"/>
      <c r="BB68" s="329"/>
      <c r="BC68" s="302"/>
      <c r="BD68" s="302"/>
      <c r="BE68" s="302"/>
      <c r="BF68" s="302"/>
      <c r="BG68" s="302"/>
      <c r="BH68" s="302"/>
      <c r="BI68" s="302"/>
      <c r="BJ68" s="303"/>
    </row>
    <row r="69" spans="2:62" ht="13.5" customHeight="1" x14ac:dyDescent="0.15">
      <c r="B69" s="116">
        <f t="shared" ref="B69" si="79">B29</f>
        <v>0</v>
      </c>
      <c r="C69" s="117"/>
      <c r="D69" s="117">
        <f t="shared" ref="D69" si="80">D29</f>
        <v>0</v>
      </c>
      <c r="E69" s="117"/>
      <c r="F69" s="309">
        <f t="shared" ref="F69" si="81">F29</f>
        <v>0</v>
      </c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10">
        <f t="shared" ref="AO69" si="82">AO29</f>
        <v>0</v>
      </c>
      <c r="AP69" s="310"/>
      <c r="AQ69" s="310"/>
      <c r="AR69" s="310"/>
      <c r="AS69" s="122" t="str">
        <f t="shared" ref="AS69" si="83">IF(AS29,AS29,"")</f>
        <v/>
      </c>
      <c r="AT69" s="136"/>
      <c r="AU69" s="136"/>
      <c r="AV69" s="136"/>
      <c r="AW69" s="123"/>
      <c r="AX69" s="324" t="str">
        <f t="shared" si="53"/>
        <v/>
      </c>
      <c r="AY69" s="325"/>
      <c r="AZ69" s="325"/>
      <c r="BA69" s="325"/>
      <c r="BB69" s="326"/>
      <c r="BC69" s="302">
        <f t="shared" ref="BC69" si="84">BC29</f>
        <v>0</v>
      </c>
      <c r="BD69" s="302"/>
      <c r="BE69" s="302"/>
      <c r="BF69" s="302"/>
      <c r="BG69" s="302"/>
      <c r="BH69" s="302"/>
      <c r="BI69" s="302"/>
      <c r="BJ69" s="303"/>
    </row>
    <row r="70" spans="2:62" ht="13.5" customHeight="1" x14ac:dyDescent="0.15">
      <c r="B70" s="116"/>
      <c r="C70" s="117"/>
      <c r="D70" s="117"/>
      <c r="E70" s="117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10"/>
      <c r="AP70" s="310"/>
      <c r="AQ70" s="310"/>
      <c r="AR70" s="310"/>
      <c r="AS70" s="124"/>
      <c r="AT70" s="140"/>
      <c r="AU70" s="140"/>
      <c r="AV70" s="140"/>
      <c r="AW70" s="125"/>
      <c r="AX70" s="327"/>
      <c r="AY70" s="328"/>
      <c r="AZ70" s="328"/>
      <c r="BA70" s="328"/>
      <c r="BB70" s="329"/>
      <c r="BC70" s="302"/>
      <c r="BD70" s="302"/>
      <c r="BE70" s="302"/>
      <c r="BF70" s="302"/>
      <c r="BG70" s="302"/>
      <c r="BH70" s="302"/>
      <c r="BI70" s="302"/>
      <c r="BJ70" s="303"/>
    </row>
    <row r="71" spans="2:62" ht="14.25" customHeight="1" x14ac:dyDescent="0.15">
      <c r="B71" s="116">
        <f t="shared" ref="B71" si="85">B31</f>
        <v>0</v>
      </c>
      <c r="C71" s="117"/>
      <c r="D71" s="117">
        <f t="shared" ref="D71" si="86">D31</f>
        <v>0</v>
      </c>
      <c r="E71" s="117"/>
      <c r="F71" s="309">
        <f t="shared" ref="F71" si="87">F31</f>
        <v>0</v>
      </c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10">
        <f t="shared" ref="AO71" si="88">AO31</f>
        <v>0</v>
      </c>
      <c r="AP71" s="310"/>
      <c r="AQ71" s="310"/>
      <c r="AR71" s="310"/>
      <c r="AS71" s="122" t="str">
        <f t="shared" ref="AS71" si="89">IF(AS31,AS31,"")</f>
        <v/>
      </c>
      <c r="AT71" s="136"/>
      <c r="AU71" s="136"/>
      <c r="AV71" s="136"/>
      <c r="AW71" s="123"/>
      <c r="AX71" s="324" t="str">
        <f t="shared" si="53"/>
        <v/>
      </c>
      <c r="AY71" s="325"/>
      <c r="AZ71" s="325"/>
      <c r="BA71" s="325"/>
      <c r="BB71" s="326"/>
      <c r="BC71" s="302">
        <f t="shared" ref="BC71" si="90">BC31</f>
        <v>0</v>
      </c>
      <c r="BD71" s="302"/>
      <c r="BE71" s="302"/>
      <c r="BF71" s="302"/>
      <c r="BG71" s="302"/>
      <c r="BH71" s="302"/>
      <c r="BI71" s="302"/>
      <c r="BJ71" s="303"/>
    </row>
    <row r="72" spans="2:62" ht="13.5" customHeight="1" x14ac:dyDescent="0.15">
      <c r="B72" s="116"/>
      <c r="C72" s="117"/>
      <c r="D72" s="117"/>
      <c r="E72" s="117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10"/>
      <c r="AP72" s="310"/>
      <c r="AQ72" s="310"/>
      <c r="AR72" s="310"/>
      <c r="AS72" s="124"/>
      <c r="AT72" s="140"/>
      <c r="AU72" s="140"/>
      <c r="AV72" s="140"/>
      <c r="AW72" s="125"/>
      <c r="AX72" s="327"/>
      <c r="AY72" s="328"/>
      <c r="AZ72" s="328"/>
      <c r="BA72" s="328"/>
      <c r="BB72" s="329"/>
      <c r="BC72" s="302"/>
      <c r="BD72" s="302"/>
      <c r="BE72" s="302"/>
      <c r="BF72" s="302"/>
      <c r="BG72" s="302"/>
      <c r="BH72" s="302"/>
      <c r="BI72" s="302"/>
      <c r="BJ72" s="303"/>
    </row>
    <row r="73" spans="2:62" ht="13.5" customHeight="1" x14ac:dyDescent="0.15">
      <c r="B73" s="116">
        <f t="shared" ref="B73" si="91">B33</f>
        <v>0</v>
      </c>
      <c r="C73" s="117"/>
      <c r="D73" s="117">
        <f t="shared" ref="D73" si="92">D33</f>
        <v>0</v>
      </c>
      <c r="E73" s="117"/>
      <c r="F73" s="309">
        <f t="shared" ref="F73" si="93">F33</f>
        <v>0</v>
      </c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10">
        <f t="shared" ref="AO73" si="94">AO33</f>
        <v>0</v>
      </c>
      <c r="AP73" s="310"/>
      <c r="AQ73" s="310"/>
      <c r="AR73" s="310"/>
      <c r="AS73" s="122" t="str">
        <f t="shared" ref="AS73" si="95">IF(AS33,AS33,"")</f>
        <v/>
      </c>
      <c r="AT73" s="136"/>
      <c r="AU73" s="136"/>
      <c r="AV73" s="136"/>
      <c r="AW73" s="123"/>
      <c r="AX73" s="324" t="str">
        <f t="shared" si="53"/>
        <v/>
      </c>
      <c r="AY73" s="325"/>
      <c r="AZ73" s="325"/>
      <c r="BA73" s="325"/>
      <c r="BB73" s="326"/>
      <c r="BC73" s="302">
        <f t="shared" ref="BC73" si="96">BC33</f>
        <v>0</v>
      </c>
      <c r="BD73" s="302"/>
      <c r="BE73" s="302"/>
      <c r="BF73" s="302"/>
      <c r="BG73" s="302"/>
      <c r="BH73" s="302"/>
      <c r="BI73" s="302"/>
      <c r="BJ73" s="303"/>
    </row>
    <row r="74" spans="2:62" ht="13.5" customHeight="1" x14ac:dyDescent="0.15">
      <c r="B74" s="116"/>
      <c r="C74" s="117"/>
      <c r="D74" s="117"/>
      <c r="E74" s="117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10"/>
      <c r="AP74" s="310"/>
      <c r="AQ74" s="310"/>
      <c r="AR74" s="310"/>
      <c r="AS74" s="124"/>
      <c r="AT74" s="140"/>
      <c r="AU74" s="140"/>
      <c r="AV74" s="140"/>
      <c r="AW74" s="125"/>
      <c r="AX74" s="327"/>
      <c r="AY74" s="328"/>
      <c r="AZ74" s="328"/>
      <c r="BA74" s="328"/>
      <c r="BB74" s="329"/>
      <c r="BC74" s="302"/>
      <c r="BD74" s="302"/>
      <c r="BE74" s="302"/>
      <c r="BF74" s="302"/>
      <c r="BG74" s="302"/>
      <c r="BH74" s="302"/>
      <c r="BI74" s="302"/>
      <c r="BJ74" s="303"/>
    </row>
    <row r="75" spans="2:62" ht="13.5" customHeight="1" x14ac:dyDescent="0.15">
      <c r="B75" s="306" t="s">
        <v>39</v>
      </c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  <c r="AN75" s="307"/>
      <c r="AO75" s="308"/>
      <c r="AP75" s="308"/>
      <c r="AQ75" s="308"/>
      <c r="AR75" s="308"/>
      <c r="AS75" s="122"/>
      <c r="AT75" s="136"/>
      <c r="AU75" s="136"/>
      <c r="AV75" s="136"/>
      <c r="AW75" s="123"/>
      <c r="AX75" s="324" t="str">
        <f t="shared" si="53"/>
        <v/>
      </c>
      <c r="AY75" s="325"/>
      <c r="AZ75" s="325"/>
      <c r="BA75" s="325"/>
      <c r="BB75" s="326"/>
      <c r="BC75" s="302">
        <f t="shared" ref="BC75" si="97">BC35</f>
        <v>0</v>
      </c>
      <c r="BD75" s="302"/>
      <c r="BE75" s="302"/>
      <c r="BF75" s="302"/>
      <c r="BG75" s="302"/>
      <c r="BH75" s="302"/>
      <c r="BI75" s="302"/>
      <c r="BJ75" s="303"/>
    </row>
    <row r="76" spans="2:62" ht="13.5" customHeight="1" x14ac:dyDescent="0.15">
      <c r="B76" s="306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7"/>
      <c r="AN76" s="307"/>
      <c r="AO76" s="308"/>
      <c r="AP76" s="308"/>
      <c r="AQ76" s="308"/>
      <c r="AR76" s="308"/>
      <c r="AS76" s="124"/>
      <c r="AT76" s="140"/>
      <c r="AU76" s="140"/>
      <c r="AV76" s="140"/>
      <c r="AW76" s="125"/>
      <c r="AX76" s="327"/>
      <c r="AY76" s="328"/>
      <c r="AZ76" s="328"/>
      <c r="BA76" s="328"/>
      <c r="BB76" s="329"/>
      <c r="BC76" s="302"/>
      <c r="BD76" s="302"/>
      <c r="BE76" s="302"/>
      <c r="BF76" s="302"/>
      <c r="BG76" s="302"/>
      <c r="BH76" s="302"/>
      <c r="BI76" s="302"/>
      <c r="BJ76" s="303"/>
    </row>
    <row r="77" spans="2:62" ht="13.5" customHeight="1" x14ac:dyDescent="0.15">
      <c r="B77" s="298" t="s">
        <v>14</v>
      </c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302">
        <f t="shared" ref="BC77" si="98">BC37</f>
        <v>0</v>
      </c>
      <c r="BD77" s="302"/>
      <c r="BE77" s="302"/>
      <c r="BF77" s="302"/>
      <c r="BG77" s="302"/>
      <c r="BH77" s="302"/>
      <c r="BI77" s="302"/>
      <c r="BJ77" s="303"/>
    </row>
    <row r="78" spans="2:62" ht="13.5" customHeight="1" x14ac:dyDescent="0.15">
      <c r="B78" s="298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302"/>
      <c r="BD78" s="302"/>
      <c r="BE78" s="302"/>
      <c r="BF78" s="302"/>
      <c r="BG78" s="302"/>
      <c r="BH78" s="302"/>
      <c r="BI78" s="302"/>
      <c r="BJ78" s="303"/>
    </row>
    <row r="79" spans="2:62" ht="13.5" customHeight="1" x14ac:dyDescent="0.15">
      <c r="B79" s="298" t="s">
        <v>15</v>
      </c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302">
        <f t="shared" ref="BC79" si="99">BC39</f>
        <v>0</v>
      </c>
      <c r="BD79" s="302"/>
      <c r="BE79" s="302"/>
      <c r="BF79" s="302"/>
      <c r="BG79" s="302"/>
      <c r="BH79" s="302"/>
      <c r="BI79" s="302"/>
      <c r="BJ79" s="303"/>
    </row>
    <row r="80" spans="2:62" ht="13.5" customHeight="1" thickBot="1" x14ac:dyDescent="0.2">
      <c r="B80" s="300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301"/>
      <c r="BC80" s="304"/>
      <c r="BD80" s="304"/>
      <c r="BE80" s="304"/>
      <c r="BF80" s="304"/>
      <c r="BG80" s="304"/>
      <c r="BH80" s="304"/>
      <c r="BI80" s="304"/>
      <c r="BJ80" s="305"/>
    </row>
    <row r="81" spans="2:62" ht="12" customHeight="1" x14ac:dyDescent="0.15">
      <c r="B81" s="311" t="s">
        <v>5</v>
      </c>
      <c r="C81" s="312"/>
      <c r="D81" s="349" t="s">
        <v>4</v>
      </c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1"/>
      <c r="P81" s="361">
        <f>P1</f>
        <v>0</v>
      </c>
      <c r="Q81" s="362"/>
      <c r="R81" s="362"/>
      <c r="S81" s="362"/>
      <c r="T81" s="362"/>
      <c r="U81" s="362"/>
      <c r="V81" s="362"/>
      <c r="W81" s="362"/>
      <c r="X81" s="363"/>
      <c r="Y81" s="8"/>
      <c r="Z81" s="316" t="s">
        <v>37</v>
      </c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Y81" t="s">
        <v>29</v>
      </c>
    </row>
    <row r="82" spans="2:62" ht="12" customHeight="1" x14ac:dyDescent="0.15">
      <c r="B82" s="313"/>
      <c r="C82" s="94"/>
      <c r="D82" s="87">
        <f>D2</f>
        <v>0</v>
      </c>
      <c r="E82" s="87"/>
      <c r="F82" s="87">
        <f t="shared" ref="F82" si="100">F2</f>
        <v>0</v>
      </c>
      <c r="G82" s="87"/>
      <c r="H82" s="87">
        <f t="shared" ref="H82" si="101">H2</f>
        <v>0</v>
      </c>
      <c r="I82" s="87"/>
      <c r="J82" s="87">
        <f t="shared" ref="J82" si="102">J2</f>
        <v>0</v>
      </c>
      <c r="K82" s="87"/>
      <c r="L82" s="87">
        <f t="shared" ref="L82" si="103">L2</f>
        <v>0</v>
      </c>
      <c r="M82" s="87"/>
      <c r="N82" s="87">
        <f t="shared" ref="N82" si="104">N2</f>
        <v>0</v>
      </c>
      <c r="O82" s="87"/>
      <c r="P82" s="364"/>
      <c r="Q82" s="365"/>
      <c r="R82" s="365"/>
      <c r="S82" s="365"/>
      <c r="T82" s="365"/>
      <c r="U82" s="365"/>
      <c r="V82" s="365"/>
      <c r="W82" s="365"/>
      <c r="X82" s="366"/>
      <c r="Y82" s="8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149"/>
      <c r="AO82" s="149"/>
      <c r="AP82" s="149"/>
      <c r="AQ82" s="149"/>
      <c r="AR82" s="149"/>
      <c r="AS82" s="149"/>
      <c r="AY82" t="s">
        <v>30</v>
      </c>
    </row>
    <row r="83" spans="2:62" ht="10.5" customHeight="1" thickBot="1" x14ac:dyDescent="0.2">
      <c r="B83" s="314"/>
      <c r="C83" s="315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67"/>
      <c r="Q83" s="368"/>
      <c r="R83" s="368"/>
      <c r="S83" s="368"/>
      <c r="T83" s="368"/>
      <c r="U83" s="368"/>
      <c r="V83" s="368"/>
      <c r="W83" s="368"/>
      <c r="X83" s="369"/>
      <c r="Y83" s="8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149"/>
      <c r="AO83" s="149"/>
      <c r="AP83" s="149"/>
      <c r="AQ83" s="149"/>
      <c r="AR83" s="149"/>
      <c r="AS83" s="149"/>
      <c r="AY83" s="318">
        <f>AY3</f>
        <v>0</v>
      </c>
      <c r="AZ83" s="318"/>
      <c r="BA83" s="320" t="s">
        <v>31</v>
      </c>
      <c r="BB83" s="320"/>
      <c r="BC83" s="322">
        <f>BC3</f>
        <v>0</v>
      </c>
      <c r="BD83" s="322"/>
    </row>
    <row r="84" spans="2:62" ht="11.25" customHeight="1" thickBot="1" x14ac:dyDescent="0.2">
      <c r="AY84" s="319"/>
      <c r="AZ84" s="319"/>
      <c r="BA84" s="321"/>
      <c r="BB84" s="321"/>
      <c r="BC84" s="323"/>
      <c r="BD84" s="323"/>
    </row>
    <row r="85" spans="2:62" ht="14.25" customHeight="1" x14ac:dyDescent="0.15">
      <c r="B85" s="84" t="s">
        <v>9</v>
      </c>
      <c r="C85" s="85"/>
      <c r="D85" s="85"/>
      <c r="E85" s="85"/>
      <c r="F85" s="85" t="s">
        <v>41</v>
      </c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 t="s">
        <v>10</v>
      </c>
      <c r="AP85" s="85"/>
      <c r="AQ85" s="85"/>
      <c r="AR85" s="85"/>
      <c r="AS85" s="85" t="s">
        <v>11</v>
      </c>
      <c r="AT85" s="85"/>
      <c r="AU85" s="85"/>
      <c r="AV85" s="85"/>
      <c r="AW85" s="85"/>
      <c r="AX85" s="85" t="s">
        <v>12</v>
      </c>
      <c r="AY85" s="85"/>
      <c r="AZ85" s="85"/>
      <c r="BA85" s="85"/>
      <c r="BB85" s="85"/>
      <c r="BC85" s="85" t="s">
        <v>13</v>
      </c>
      <c r="BD85" s="85"/>
      <c r="BE85" s="85"/>
      <c r="BF85" s="85"/>
      <c r="BG85" s="85"/>
      <c r="BH85" s="85"/>
      <c r="BI85" s="85"/>
      <c r="BJ85" s="88"/>
    </row>
    <row r="86" spans="2:62" ht="14.25" customHeight="1" x14ac:dyDescent="0.15">
      <c r="B86" s="86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9"/>
    </row>
    <row r="87" spans="2:62" ht="14.25" customHeight="1" x14ac:dyDescent="0.15">
      <c r="B87" s="116">
        <f>B7</f>
        <v>0</v>
      </c>
      <c r="C87" s="117"/>
      <c r="D87" s="117">
        <f>D7</f>
        <v>0</v>
      </c>
      <c r="E87" s="117"/>
      <c r="F87" s="309">
        <f>F7</f>
        <v>0</v>
      </c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10">
        <f>AO7</f>
        <v>0</v>
      </c>
      <c r="AP87" s="310"/>
      <c r="AQ87" s="310"/>
      <c r="AR87" s="310"/>
      <c r="AS87" s="87" t="str">
        <f>IF(AS7,AS7,"")</f>
        <v/>
      </c>
      <c r="AT87" s="87"/>
      <c r="AU87" s="87"/>
      <c r="AV87" s="87"/>
      <c r="AW87" s="87"/>
      <c r="AX87" s="302">
        <f>IF(AX7,AX7,0)</f>
        <v>0</v>
      </c>
      <c r="AY87" s="302"/>
      <c r="AZ87" s="302"/>
      <c r="BA87" s="302"/>
      <c r="BB87" s="302"/>
      <c r="BC87" s="302">
        <f>BC7</f>
        <v>0</v>
      </c>
      <c r="BD87" s="302"/>
      <c r="BE87" s="302"/>
      <c r="BF87" s="302"/>
      <c r="BG87" s="302"/>
      <c r="BH87" s="302"/>
      <c r="BI87" s="302"/>
      <c r="BJ87" s="303"/>
    </row>
    <row r="88" spans="2:62" ht="14.25" customHeight="1" x14ac:dyDescent="0.15">
      <c r="B88" s="116"/>
      <c r="C88" s="117"/>
      <c r="D88" s="117"/>
      <c r="E88" s="117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10"/>
      <c r="AP88" s="310"/>
      <c r="AQ88" s="310"/>
      <c r="AR88" s="310"/>
      <c r="AS88" s="87"/>
      <c r="AT88" s="87"/>
      <c r="AU88" s="87"/>
      <c r="AV88" s="87"/>
      <c r="AW88" s="87"/>
      <c r="AX88" s="302"/>
      <c r="AY88" s="302"/>
      <c r="AZ88" s="302"/>
      <c r="BA88" s="302"/>
      <c r="BB88" s="302"/>
      <c r="BC88" s="302"/>
      <c r="BD88" s="302"/>
      <c r="BE88" s="302"/>
      <c r="BF88" s="302"/>
      <c r="BG88" s="302"/>
      <c r="BH88" s="302"/>
      <c r="BI88" s="302"/>
      <c r="BJ88" s="303"/>
    </row>
    <row r="89" spans="2:62" ht="14.25" customHeight="1" x14ac:dyDescent="0.15">
      <c r="B89" s="116">
        <f t="shared" ref="B89" si="105">B9</f>
        <v>0</v>
      </c>
      <c r="C89" s="117"/>
      <c r="D89" s="117">
        <f t="shared" ref="D89" si="106">D9</f>
        <v>0</v>
      </c>
      <c r="E89" s="117"/>
      <c r="F89" s="309">
        <f t="shared" ref="F89" si="107">F9</f>
        <v>0</v>
      </c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10">
        <f t="shared" ref="AO89" si="108">AO9</f>
        <v>0</v>
      </c>
      <c r="AP89" s="310"/>
      <c r="AQ89" s="310"/>
      <c r="AR89" s="310"/>
      <c r="AS89" s="87" t="str">
        <f t="shared" ref="AS89" si="109">IF(AS9,AS9,"")</f>
        <v/>
      </c>
      <c r="AT89" s="87"/>
      <c r="AU89" s="87"/>
      <c r="AV89" s="87"/>
      <c r="AW89" s="87"/>
      <c r="AX89" s="302">
        <f t="shared" ref="AX89" si="110">IF(AX9,AX9,0)</f>
        <v>0</v>
      </c>
      <c r="AY89" s="302"/>
      <c r="AZ89" s="302"/>
      <c r="BA89" s="302"/>
      <c r="BB89" s="302"/>
      <c r="BC89" s="302">
        <f t="shared" ref="BC89" si="111">BC9</f>
        <v>0</v>
      </c>
      <c r="BD89" s="302"/>
      <c r="BE89" s="302"/>
      <c r="BF89" s="302"/>
      <c r="BG89" s="302"/>
      <c r="BH89" s="302"/>
      <c r="BI89" s="302"/>
      <c r="BJ89" s="303"/>
    </row>
    <row r="90" spans="2:62" ht="14.25" customHeight="1" x14ac:dyDescent="0.15">
      <c r="B90" s="116"/>
      <c r="C90" s="117"/>
      <c r="D90" s="117"/>
      <c r="E90" s="117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10"/>
      <c r="AP90" s="310"/>
      <c r="AQ90" s="310"/>
      <c r="AR90" s="310"/>
      <c r="AS90" s="87"/>
      <c r="AT90" s="87"/>
      <c r="AU90" s="87"/>
      <c r="AV90" s="87"/>
      <c r="AW90" s="87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3"/>
    </row>
    <row r="91" spans="2:62" ht="14.25" customHeight="1" x14ac:dyDescent="0.15">
      <c r="B91" s="116">
        <f t="shared" ref="B91" si="112">B11</f>
        <v>0</v>
      </c>
      <c r="C91" s="117"/>
      <c r="D91" s="117">
        <f t="shared" ref="D91" si="113">D11</f>
        <v>0</v>
      </c>
      <c r="E91" s="117"/>
      <c r="F91" s="309">
        <f t="shared" ref="F91" si="114">F11</f>
        <v>0</v>
      </c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10">
        <f t="shared" ref="AO91" si="115">AO11</f>
        <v>0</v>
      </c>
      <c r="AP91" s="310"/>
      <c r="AQ91" s="310"/>
      <c r="AR91" s="310"/>
      <c r="AS91" s="87" t="str">
        <f t="shared" ref="AS91" si="116">IF(AS11,AS11,"")</f>
        <v/>
      </c>
      <c r="AT91" s="87"/>
      <c r="AU91" s="87"/>
      <c r="AV91" s="87"/>
      <c r="AW91" s="87"/>
      <c r="AX91" s="302">
        <f t="shared" ref="AX91" si="117">IF(AX11,AX11,0)</f>
        <v>0</v>
      </c>
      <c r="AY91" s="302"/>
      <c r="AZ91" s="302"/>
      <c r="BA91" s="302"/>
      <c r="BB91" s="302"/>
      <c r="BC91" s="302">
        <f t="shared" ref="BC91" si="118">BC11</f>
        <v>0</v>
      </c>
      <c r="BD91" s="302"/>
      <c r="BE91" s="302"/>
      <c r="BF91" s="302"/>
      <c r="BG91" s="302"/>
      <c r="BH91" s="302"/>
      <c r="BI91" s="302"/>
      <c r="BJ91" s="303"/>
    </row>
    <row r="92" spans="2:62" ht="14.25" customHeight="1" x14ac:dyDescent="0.15">
      <c r="B92" s="116"/>
      <c r="C92" s="117"/>
      <c r="D92" s="117"/>
      <c r="E92" s="117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10"/>
      <c r="AP92" s="310"/>
      <c r="AQ92" s="310"/>
      <c r="AR92" s="310"/>
      <c r="AS92" s="87"/>
      <c r="AT92" s="87"/>
      <c r="AU92" s="87"/>
      <c r="AV92" s="87"/>
      <c r="AW92" s="87"/>
      <c r="AX92" s="302"/>
      <c r="AY92" s="302"/>
      <c r="AZ92" s="302"/>
      <c r="BA92" s="302"/>
      <c r="BB92" s="302"/>
      <c r="BC92" s="302"/>
      <c r="BD92" s="302"/>
      <c r="BE92" s="302"/>
      <c r="BF92" s="302"/>
      <c r="BG92" s="302"/>
      <c r="BH92" s="302"/>
      <c r="BI92" s="302"/>
      <c r="BJ92" s="303"/>
    </row>
    <row r="93" spans="2:62" ht="14.25" customHeight="1" x14ac:dyDescent="0.15">
      <c r="B93" s="116">
        <f t="shared" ref="B93" si="119">B13</f>
        <v>0</v>
      </c>
      <c r="C93" s="117"/>
      <c r="D93" s="117">
        <f t="shared" ref="D93" si="120">D13</f>
        <v>0</v>
      </c>
      <c r="E93" s="117"/>
      <c r="F93" s="309">
        <f t="shared" ref="F93" si="121">F13</f>
        <v>0</v>
      </c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10">
        <f t="shared" ref="AO93" si="122">AO13</f>
        <v>0</v>
      </c>
      <c r="AP93" s="310"/>
      <c r="AQ93" s="310"/>
      <c r="AR93" s="310"/>
      <c r="AS93" s="87" t="str">
        <f t="shared" ref="AS93" si="123">IF(AS13,AS13,"")</f>
        <v/>
      </c>
      <c r="AT93" s="87"/>
      <c r="AU93" s="87"/>
      <c r="AV93" s="87"/>
      <c r="AW93" s="87"/>
      <c r="AX93" s="302">
        <f t="shared" ref="AX93" si="124">IF(AX13,AX13,0)</f>
        <v>0</v>
      </c>
      <c r="AY93" s="302"/>
      <c r="AZ93" s="302"/>
      <c r="BA93" s="302"/>
      <c r="BB93" s="302"/>
      <c r="BC93" s="302">
        <f t="shared" ref="BC93" si="125">BC13</f>
        <v>0</v>
      </c>
      <c r="BD93" s="302"/>
      <c r="BE93" s="302"/>
      <c r="BF93" s="302"/>
      <c r="BG93" s="302"/>
      <c r="BH93" s="302"/>
      <c r="BI93" s="302"/>
      <c r="BJ93" s="303"/>
    </row>
    <row r="94" spans="2:62" ht="14.25" customHeight="1" x14ac:dyDescent="0.15">
      <c r="B94" s="116"/>
      <c r="C94" s="117"/>
      <c r="D94" s="117"/>
      <c r="E94" s="117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10"/>
      <c r="AP94" s="310"/>
      <c r="AQ94" s="310"/>
      <c r="AR94" s="310"/>
      <c r="AS94" s="87"/>
      <c r="AT94" s="87"/>
      <c r="AU94" s="87"/>
      <c r="AV94" s="87"/>
      <c r="AW94" s="87"/>
      <c r="AX94" s="302"/>
      <c r="AY94" s="302"/>
      <c r="AZ94" s="302"/>
      <c r="BA94" s="302"/>
      <c r="BB94" s="302"/>
      <c r="BC94" s="302"/>
      <c r="BD94" s="302"/>
      <c r="BE94" s="302"/>
      <c r="BF94" s="302"/>
      <c r="BG94" s="302"/>
      <c r="BH94" s="302"/>
      <c r="BI94" s="302"/>
      <c r="BJ94" s="303"/>
    </row>
    <row r="95" spans="2:62" ht="14.25" customHeight="1" x14ac:dyDescent="0.15">
      <c r="B95" s="116">
        <f t="shared" ref="B95" si="126">B15</f>
        <v>0</v>
      </c>
      <c r="C95" s="117"/>
      <c r="D95" s="117">
        <f t="shared" ref="D95" si="127">D15</f>
        <v>0</v>
      </c>
      <c r="E95" s="117"/>
      <c r="F95" s="309">
        <f t="shared" ref="F95" si="128">F15</f>
        <v>0</v>
      </c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10">
        <f t="shared" ref="AO95" si="129">AO15</f>
        <v>0</v>
      </c>
      <c r="AP95" s="310"/>
      <c r="AQ95" s="310"/>
      <c r="AR95" s="310"/>
      <c r="AS95" s="87" t="str">
        <f t="shared" ref="AS95" si="130">IF(AS15,AS15,"")</f>
        <v/>
      </c>
      <c r="AT95" s="87"/>
      <c r="AU95" s="87"/>
      <c r="AV95" s="87"/>
      <c r="AW95" s="87"/>
      <c r="AX95" s="302">
        <f t="shared" ref="AX95" si="131">IF(AX15,AX15,0)</f>
        <v>0</v>
      </c>
      <c r="AY95" s="302"/>
      <c r="AZ95" s="302"/>
      <c r="BA95" s="302"/>
      <c r="BB95" s="302"/>
      <c r="BC95" s="302">
        <f t="shared" ref="BC95" si="132">BC15</f>
        <v>0</v>
      </c>
      <c r="BD95" s="302"/>
      <c r="BE95" s="302"/>
      <c r="BF95" s="302"/>
      <c r="BG95" s="302"/>
      <c r="BH95" s="302"/>
      <c r="BI95" s="302"/>
      <c r="BJ95" s="303"/>
    </row>
    <row r="96" spans="2:62" ht="14.25" customHeight="1" x14ac:dyDescent="0.15">
      <c r="B96" s="116"/>
      <c r="C96" s="117"/>
      <c r="D96" s="117"/>
      <c r="E96" s="117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10"/>
      <c r="AP96" s="310"/>
      <c r="AQ96" s="310"/>
      <c r="AR96" s="310"/>
      <c r="AS96" s="87"/>
      <c r="AT96" s="87"/>
      <c r="AU96" s="87"/>
      <c r="AV96" s="87"/>
      <c r="AW96" s="87"/>
      <c r="AX96" s="302"/>
      <c r="AY96" s="302"/>
      <c r="AZ96" s="302"/>
      <c r="BA96" s="302"/>
      <c r="BB96" s="302"/>
      <c r="BC96" s="302"/>
      <c r="BD96" s="302"/>
      <c r="BE96" s="302"/>
      <c r="BF96" s="302"/>
      <c r="BG96" s="302"/>
      <c r="BH96" s="302"/>
      <c r="BI96" s="302"/>
      <c r="BJ96" s="303"/>
    </row>
    <row r="97" spans="2:62" ht="14.25" customHeight="1" x14ac:dyDescent="0.15">
      <c r="B97" s="116">
        <f t="shared" ref="B97" si="133">B17</f>
        <v>0</v>
      </c>
      <c r="C97" s="117"/>
      <c r="D97" s="117">
        <f t="shared" ref="D97" si="134">D17</f>
        <v>0</v>
      </c>
      <c r="E97" s="117"/>
      <c r="F97" s="309">
        <f t="shared" ref="F97" si="135">F17</f>
        <v>0</v>
      </c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9"/>
      <c r="AI97" s="309"/>
      <c r="AJ97" s="309"/>
      <c r="AK97" s="309"/>
      <c r="AL97" s="309"/>
      <c r="AM97" s="309"/>
      <c r="AN97" s="309"/>
      <c r="AO97" s="310">
        <f t="shared" ref="AO97" si="136">AO17</f>
        <v>0</v>
      </c>
      <c r="AP97" s="310"/>
      <c r="AQ97" s="310"/>
      <c r="AR97" s="310"/>
      <c r="AS97" s="87" t="str">
        <f t="shared" ref="AS97" si="137">IF(AS17,AS17,"")</f>
        <v/>
      </c>
      <c r="AT97" s="87"/>
      <c r="AU97" s="87"/>
      <c r="AV97" s="87"/>
      <c r="AW97" s="87"/>
      <c r="AX97" s="302">
        <f t="shared" ref="AX97" si="138">IF(AX17,AX17,0)</f>
        <v>0</v>
      </c>
      <c r="AY97" s="302"/>
      <c r="AZ97" s="302"/>
      <c r="BA97" s="302"/>
      <c r="BB97" s="302"/>
      <c r="BC97" s="302">
        <f t="shared" ref="BC97" si="139">BC17</f>
        <v>0</v>
      </c>
      <c r="BD97" s="302"/>
      <c r="BE97" s="302"/>
      <c r="BF97" s="302"/>
      <c r="BG97" s="302"/>
      <c r="BH97" s="302"/>
      <c r="BI97" s="302"/>
      <c r="BJ97" s="303"/>
    </row>
    <row r="98" spans="2:62" ht="14.25" customHeight="1" x14ac:dyDescent="0.15">
      <c r="B98" s="116"/>
      <c r="C98" s="117"/>
      <c r="D98" s="117"/>
      <c r="E98" s="117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9"/>
      <c r="AI98" s="309"/>
      <c r="AJ98" s="309"/>
      <c r="AK98" s="309"/>
      <c r="AL98" s="309"/>
      <c r="AM98" s="309"/>
      <c r="AN98" s="309"/>
      <c r="AO98" s="310"/>
      <c r="AP98" s="310"/>
      <c r="AQ98" s="310"/>
      <c r="AR98" s="310"/>
      <c r="AS98" s="87"/>
      <c r="AT98" s="87"/>
      <c r="AU98" s="87"/>
      <c r="AV98" s="87"/>
      <c r="AW98" s="87"/>
      <c r="AX98" s="302"/>
      <c r="AY98" s="302"/>
      <c r="AZ98" s="302"/>
      <c r="BA98" s="302"/>
      <c r="BB98" s="302"/>
      <c r="BC98" s="302"/>
      <c r="BD98" s="302"/>
      <c r="BE98" s="302"/>
      <c r="BF98" s="302"/>
      <c r="BG98" s="302"/>
      <c r="BH98" s="302"/>
      <c r="BI98" s="302"/>
      <c r="BJ98" s="303"/>
    </row>
    <row r="99" spans="2:62" ht="14.25" customHeight="1" x14ac:dyDescent="0.15">
      <c r="B99" s="116">
        <f t="shared" ref="B99" si="140">B19</f>
        <v>0</v>
      </c>
      <c r="C99" s="117"/>
      <c r="D99" s="117">
        <f t="shared" ref="D99" si="141">D19</f>
        <v>0</v>
      </c>
      <c r="E99" s="117"/>
      <c r="F99" s="309">
        <f t="shared" ref="F99" si="142">F19</f>
        <v>0</v>
      </c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10">
        <f t="shared" ref="AO99" si="143">AO19</f>
        <v>0</v>
      </c>
      <c r="AP99" s="310"/>
      <c r="AQ99" s="310"/>
      <c r="AR99" s="310"/>
      <c r="AS99" s="87" t="str">
        <f t="shared" ref="AS99" si="144">IF(AS19,AS19,"")</f>
        <v/>
      </c>
      <c r="AT99" s="87"/>
      <c r="AU99" s="87"/>
      <c r="AV99" s="87"/>
      <c r="AW99" s="87"/>
      <c r="AX99" s="302">
        <f t="shared" ref="AX99" si="145">IF(AX19,AX19,0)</f>
        <v>0</v>
      </c>
      <c r="AY99" s="302"/>
      <c r="AZ99" s="302"/>
      <c r="BA99" s="302"/>
      <c r="BB99" s="302"/>
      <c r="BC99" s="302">
        <f t="shared" ref="BC99" si="146">BC19</f>
        <v>0</v>
      </c>
      <c r="BD99" s="302"/>
      <c r="BE99" s="302"/>
      <c r="BF99" s="302"/>
      <c r="BG99" s="302"/>
      <c r="BH99" s="302"/>
      <c r="BI99" s="302"/>
      <c r="BJ99" s="303"/>
    </row>
    <row r="100" spans="2:62" ht="14.25" customHeight="1" x14ac:dyDescent="0.15">
      <c r="B100" s="116"/>
      <c r="C100" s="117"/>
      <c r="D100" s="117"/>
      <c r="E100" s="117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310"/>
      <c r="AP100" s="310"/>
      <c r="AQ100" s="310"/>
      <c r="AR100" s="310"/>
      <c r="AS100" s="87"/>
      <c r="AT100" s="87"/>
      <c r="AU100" s="87"/>
      <c r="AV100" s="87"/>
      <c r="AW100" s="87"/>
      <c r="AX100" s="302"/>
      <c r="AY100" s="302"/>
      <c r="AZ100" s="302"/>
      <c r="BA100" s="302"/>
      <c r="BB100" s="302"/>
      <c r="BC100" s="302"/>
      <c r="BD100" s="302"/>
      <c r="BE100" s="302"/>
      <c r="BF100" s="302"/>
      <c r="BG100" s="302"/>
      <c r="BH100" s="302"/>
      <c r="BI100" s="302"/>
      <c r="BJ100" s="303"/>
    </row>
    <row r="101" spans="2:62" ht="14.25" customHeight="1" x14ac:dyDescent="0.15">
      <c r="B101" s="116">
        <f t="shared" ref="B101" si="147">B21</f>
        <v>0</v>
      </c>
      <c r="C101" s="117"/>
      <c r="D101" s="117">
        <f t="shared" ref="D101" si="148">D21</f>
        <v>0</v>
      </c>
      <c r="E101" s="117"/>
      <c r="F101" s="309">
        <f t="shared" ref="F101" si="149">F21</f>
        <v>0</v>
      </c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10">
        <f t="shared" ref="AO101" si="150">AO21</f>
        <v>0</v>
      </c>
      <c r="AP101" s="310"/>
      <c r="AQ101" s="310"/>
      <c r="AR101" s="310"/>
      <c r="AS101" s="87" t="str">
        <f t="shared" ref="AS101" si="151">IF(AS21,AS21,"")</f>
        <v/>
      </c>
      <c r="AT101" s="87"/>
      <c r="AU101" s="87"/>
      <c r="AV101" s="87"/>
      <c r="AW101" s="87"/>
      <c r="AX101" s="302">
        <f t="shared" ref="AX101" si="152">IF(AX21,AX21,0)</f>
        <v>0</v>
      </c>
      <c r="AY101" s="302"/>
      <c r="AZ101" s="302"/>
      <c r="BA101" s="302"/>
      <c r="BB101" s="302"/>
      <c r="BC101" s="302">
        <f t="shared" ref="BC101" si="153">BC21</f>
        <v>0</v>
      </c>
      <c r="BD101" s="302"/>
      <c r="BE101" s="302"/>
      <c r="BF101" s="302"/>
      <c r="BG101" s="302"/>
      <c r="BH101" s="302"/>
      <c r="BI101" s="302"/>
      <c r="BJ101" s="303"/>
    </row>
    <row r="102" spans="2:62" ht="14.25" customHeight="1" x14ac:dyDescent="0.15">
      <c r="B102" s="116"/>
      <c r="C102" s="117"/>
      <c r="D102" s="117"/>
      <c r="E102" s="117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10"/>
      <c r="AP102" s="310"/>
      <c r="AQ102" s="310"/>
      <c r="AR102" s="310"/>
      <c r="AS102" s="87"/>
      <c r="AT102" s="87"/>
      <c r="AU102" s="87"/>
      <c r="AV102" s="87"/>
      <c r="AW102" s="87"/>
      <c r="AX102" s="302"/>
      <c r="AY102" s="302"/>
      <c r="AZ102" s="302"/>
      <c r="BA102" s="302"/>
      <c r="BB102" s="302"/>
      <c r="BC102" s="302"/>
      <c r="BD102" s="302"/>
      <c r="BE102" s="302"/>
      <c r="BF102" s="302"/>
      <c r="BG102" s="302"/>
      <c r="BH102" s="302"/>
      <c r="BI102" s="302"/>
      <c r="BJ102" s="303"/>
    </row>
    <row r="103" spans="2:62" ht="14.25" customHeight="1" x14ac:dyDescent="0.15">
      <c r="B103" s="116">
        <f t="shared" ref="B103" si="154">B23</f>
        <v>0</v>
      </c>
      <c r="C103" s="117"/>
      <c r="D103" s="117">
        <f t="shared" ref="D103" si="155">D23</f>
        <v>0</v>
      </c>
      <c r="E103" s="117"/>
      <c r="F103" s="309">
        <f t="shared" ref="F103" si="156">F23</f>
        <v>0</v>
      </c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10">
        <f t="shared" ref="AO103" si="157">AO23</f>
        <v>0</v>
      </c>
      <c r="AP103" s="310"/>
      <c r="AQ103" s="310"/>
      <c r="AR103" s="310"/>
      <c r="AS103" s="87" t="str">
        <f t="shared" ref="AS103" si="158">IF(AS23,AS23,"")</f>
        <v/>
      </c>
      <c r="AT103" s="87"/>
      <c r="AU103" s="87"/>
      <c r="AV103" s="87"/>
      <c r="AW103" s="87"/>
      <c r="AX103" s="302">
        <f t="shared" ref="AX103" si="159">IF(AX23,AX23,0)</f>
        <v>0</v>
      </c>
      <c r="AY103" s="302"/>
      <c r="AZ103" s="302"/>
      <c r="BA103" s="302"/>
      <c r="BB103" s="302"/>
      <c r="BC103" s="302">
        <f t="shared" ref="BC103" si="160">BC23</f>
        <v>0</v>
      </c>
      <c r="BD103" s="302"/>
      <c r="BE103" s="302"/>
      <c r="BF103" s="302"/>
      <c r="BG103" s="302"/>
      <c r="BH103" s="302"/>
      <c r="BI103" s="302"/>
      <c r="BJ103" s="303"/>
    </row>
    <row r="104" spans="2:62" ht="14.25" customHeight="1" x14ac:dyDescent="0.15">
      <c r="B104" s="116"/>
      <c r="C104" s="117"/>
      <c r="D104" s="117"/>
      <c r="E104" s="117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10"/>
      <c r="AP104" s="310"/>
      <c r="AQ104" s="310"/>
      <c r="AR104" s="310"/>
      <c r="AS104" s="87"/>
      <c r="AT104" s="87"/>
      <c r="AU104" s="87"/>
      <c r="AV104" s="87"/>
      <c r="AW104" s="87"/>
      <c r="AX104" s="302"/>
      <c r="AY104" s="302"/>
      <c r="AZ104" s="302"/>
      <c r="BA104" s="302"/>
      <c r="BB104" s="302"/>
      <c r="BC104" s="302"/>
      <c r="BD104" s="302"/>
      <c r="BE104" s="302"/>
      <c r="BF104" s="302"/>
      <c r="BG104" s="302"/>
      <c r="BH104" s="302"/>
      <c r="BI104" s="302"/>
      <c r="BJ104" s="303"/>
    </row>
    <row r="105" spans="2:62" ht="14.25" customHeight="1" x14ac:dyDescent="0.15">
      <c r="B105" s="116">
        <f t="shared" ref="B105" si="161">B25</f>
        <v>0</v>
      </c>
      <c r="C105" s="117"/>
      <c r="D105" s="117">
        <f t="shared" ref="D105" si="162">D25</f>
        <v>0</v>
      </c>
      <c r="E105" s="117"/>
      <c r="F105" s="309">
        <f t="shared" ref="F105" si="163">F25</f>
        <v>0</v>
      </c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10">
        <f t="shared" ref="AO105" si="164">AO25</f>
        <v>0</v>
      </c>
      <c r="AP105" s="310"/>
      <c r="AQ105" s="310"/>
      <c r="AR105" s="310"/>
      <c r="AS105" s="87" t="str">
        <f t="shared" ref="AS105" si="165">IF(AS25,AS25,"")</f>
        <v/>
      </c>
      <c r="AT105" s="87"/>
      <c r="AU105" s="87"/>
      <c r="AV105" s="87"/>
      <c r="AW105" s="87"/>
      <c r="AX105" s="302">
        <f t="shared" ref="AX105" si="166">IF(AX25,AX25,0)</f>
        <v>0</v>
      </c>
      <c r="AY105" s="302"/>
      <c r="AZ105" s="302"/>
      <c r="BA105" s="302"/>
      <c r="BB105" s="302"/>
      <c r="BC105" s="302">
        <f t="shared" ref="BC105" si="167">BC25</f>
        <v>0</v>
      </c>
      <c r="BD105" s="302"/>
      <c r="BE105" s="302"/>
      <c r="BF105" s="302"/>
      <c r="BG105" s="302"/>
      <c r="BH105" s="302"/>
      <c r="BI105" s="302"/>
      <c r="BJ105" s="303"/>
    </row>
    <row r="106" spans="2:62" ht="14.25" customHeight="1" x14ac:dyDescent="0.15">
      <c r="B106" s="116"/>
      <c r="C106" s="117"/>
      <c r="D106" s="117"/>
      <c r="E106" s="117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310"/>
      <c r="AP106" s="310"/>
      <c r="AQ106" s="310"/>
      <c r="AR106" s="310"/>
      <c r="AS106" s="87"/>
      <c r="AT106" s="87"/>
      <c r="AU106" s="87"/>
      <c r="AV106" s="87"/>
      <c r="AW106" s="87"/>
      <c r="AX106" s="302"/>
      <c r="AY106" s="302"/>
      <c r="AZ106" s="302"/>
      <c r="BA106" s="302"/>
      <c r="BB106" s="302"/>
      <c r="BC106" s="302"/>
      <c r="BD106" s="302"/>
      <c r="BE106" s="302"/>
      <c r="BF106" s="302"/>
      <c r="BG106" s="302"/>
      <c r="BH106" s="302"/>
      <c r="BI106" s="302"/>
      <c r="BJ106" s="303"/>
    </row>
    <row r="107" spans="2:62" ht="14.25" customHeight="1" x14ac:dyDescent="0.15">
      <c r="B107" s="116">
        <f t="shared" ref="B107" si="168">B27</f>
        <v>0</v>
      </c>
      <c r="C107" s="117"/>
      <c r="D107" s="117">
        <f t="shared" ref="D107" si="169">D27</f>
        <v>0</v>
      </c>
      <c r="E107" s="117"/>
      <c r="F107" s="309">
        <f t="shared" ref="F107" si="170">F27</f>
        <v>0</v>
      </c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10">
        <f t="shared" ref="AO107" si="171">AO27</f>
        <v>0</v>
      </c>
      <c r="AP107" s="310"/>
      <c r="AQ107" s="310"/>
      <c r="AR107" s="310"/>
      <c r="AS107" s="87" t="str">
        <f t="shared" ref="AS107" si="172">IF(AS27,AS27,"")</f>
        <v/>
      </c>
      <c r="AT107" s="87"/>
      <c r="AU107" s="87"/>
      <c r="AV107" s="87"/>
      <c r="AW107" s="87"/>
      <c r="AX107" s="302">
        <f t="shared" ref="AX107" si="173">IF(AX27,AX27,0)</f>
        <v>0</v>
      </c>
      <c r="AY107" s="302"/>
      <c r="AZ107" s="302"/>
      <c r="BA107" s="302"/>
      <c r="BB107" s="302"/>
      <c r="BC107" s="302">
        <f t="shared" ref="BC107" si="174">BC27</f>
        <v>0</v>
      </c>
      <c r="BD107" s="302"/>
      <c r="BE107" s="302"/>
      <c r="BF107" s="302"/>
      <c r="BG107" s="302"/>
      <c r="BH107" s="302"/>
      <c r="BI107" s="302"/>
      <c r="BJ107" s="303"/>
    </row>
    <row r="108" spans="2:62" ht="14.25" customHeight="1" x14ac:dyDescent="0.15">
      <c r="B108" s="116"/>
      <c r="C108" s="117"/>
      <c r="D108" s="117"/>
      <c r="E108" s="117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10"/>
      <c r="AP108" s="310"/>
      <c r="AQ108" s="310"/>
      <c r="AR108" s="310"/>
      <c r="AS108" s="87"/>
      <c r="AT108" s="87"/>
      <c r="AU108" s="87"/>
      <c r="AV108" s="87"/>
      <c r="AW108" s="87"/>
      <c r="AX108" s="302"/>
      <c r="AY108" s="302"/>
      <c r="AZ108" s="302"/>
      <c r="BA108" s="302"/>
      <c r="BB108" s="302"/>
      <c r="BC108" s="302"/>
      <c r="BD108" s="302"/>
      <c r="BE108" s="302"/>
      <c r="BF108" s="302"/>
      <c r="BG108" s="302"/>
      <c r="BH108" s="302"/>
      <c r="BI108" s="302"/>
      <c r="BJ108" s="303"/>
    </row>
    <row r="109" spans="2:62" ht="14.25" customHeight="1" x14ac:dyDescent="0.15">
      <c r="B109" s="116">
        <f t="shared" ref="B109" si="175">B29</f>
        <v>0</v>
      </c>
      <c r="C109" s="117"/>
      <c r="D109" s="117">
        <f t="shared" ref="D109" si="176">D29</f>
        <v>0</v>
      </c>
      <c r="E109" s="117"/>
      <c r="F109" s="309">
        <f t="shared" ref="F109" si="177">F29</f>
        <v>0</v>
      </c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309"/>
      <c r="AH109" s="309"/>
      <c r="AI109" s="309"/>
      <c r="AJ109" s="309"/>
      <c r="AK109" s="309"/>
      <c r="AL109" s="309"/>
      <c r="AM109" s="309"/>
      <c r="AN109" s="309"/>
      <c r="AO109" s="310">
        <f t="shared" ref="AO109" si="178">AO29</f>
        <v>0</v>
      </c>
      <c r="AP109" s="310"/>
      <c r="AQ109" s="310"/>
      <c r="AR109" s="310"/>
      <c r="AS109" s="87" t="str">
        <f t="shared" ref="AS109" si="179">IF(AS29,AS29,"")</f>
        <v/>
      </c>
      <c r="AT109" s="87"/>
      <c r="AU109" s="87"/>
      <c r="AV109" s="87"/>
      <c r="AW109" s="87"/>
      <c r="AX109" s="302">
        <f t="shared" ref="AX109" si="180">IF(AX29,AX29,0)</f>
        <v>0</v>
      </c>
      <c r="AY109" s="302"/>
      <c r="AZ109" s="302"/>
      <c r="BA109" s="302"/>
      <c r="BB109" s="302"/>
      <c r="BC109" s="302">
        <f t="shared" ref="BC109" si="181">BC29</f>
        <v>0</v>
      </c>
      <c r="BD109" s="302"/>
      <c r="BE109" s="302"/>
      <c r="BF109" s="302"/>
      <c r="BG109" s="302"/>
      <c r="BH109" s="302"/>
      <c r="BI109" s="302"/>
      <c r="BJ109" s="303"/>
    </row>
    <row r="110" spans="2:62" ht="14.25" customHeight="1" x14ac:dyDescent="0.15">
      <c r="B110" s="116"/>
      <c r="C110" s="117"/>
      <c r="D110" s="117"/>
      <c r="E110" s="117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310"/>
      <c r="AP110" s="310"/>
      <c r="AQ110" s="310"/>
      <c r="AR110" s="310"/>
      <c r="AS110" s="87"/>
      <c r="AT110" s="87"/>
      <c r="AU110" s="87"/>
      <c r="AV110" s="87"/>
      <c r="AW110" s="87"/>
      <c r="AX110" s="302"/>
      <c r="AY110" s="302"/>
      <c r="AZ110" s="302"/>
      <c r="BA110" s="302"/>
      <c r="BB110" s="302"/>
      <c r="BC110" s="302"/>
      <c r="BD110" s="302"/>
      <c r="BE110" s="302"/>
      <c r="BF110" s="302"/>
      <c r="BG110" s="302"/>
      <c r="BH110" s="302"/>
      <c r="BI110" s="302"/>
      <c r="BJ110" s="303"/>
    </row>
    <row r="111" spans="2:62" ht="14.25" customHeight="1" x14ac:dyDescent="0.15">
      <c r="B111" s="116">
        <f t="shared" ref="B111" si="182">B31</f>
        <v>0</v>
      </c>
      <c r="C111" s="117"/>
      <c r="D111" s="117">
        <f t="shared" ref="D111" si="183">D31</f>
        <v>0</v>
      </c>
      <c r="E111" s="117"/>
      <c r="F111" s="309">
        <f t="shared" ref="F111" si="184">F31</f>
        <v>0</v>
      </c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10">
        <f t="shared" ref="AO111" si="185">AO31</f>
        <v>0</v>
      </c>
      <c r="AP111" s="310"/>
      <c r="AQ111" s="310"/>
      <c r="AR111" s="310"/>
      <c r="AS111" s="87" t="str">
        <f t="shared" ref="AS111" si="186">IF(AS31,AS31,"")</f>
        <v/>
      </c>
      <c r="AT111" s="87"/>
      <c r="AU111" s="87"/>
      <c r="AV111" s="87"/>
      <c r="AW111" s="87"/>
      <c r="AX111" s="302">
        <f t="shared" ref="AX111" si="187">IF(AX31,AX31,0)</f>
        <v>0</v>
      </c>
      <c r="AY111" s="302"/>
      <c r="AZ111" s="302"/>
      <c r="BA111" s="302"/>
      <c r="BB111" s="302"/>
      <c r="BC111" s="302">
        <f t="shared" ref="BC111" si="188">BC31</f>
        <v>0</v>
      </c>
      <c r="BD111" s="302"/>
      <c r="BE111" s="302"/>
      <c r="BF111" s="302"/>
      <c r="BG111" s="302"/>
      <c r="BH111" s="302"/>
      <c r="BI111" s="302"/>
      <c r="BJ111" s="303"/>
    </row>
    <row r="112" spans="2:62" ht="14.25" customHeight="1" x14ac:dyDescent="0.15">
      <c r="B112" s="116"/>
      <c r="C112" s="117"/>
      <c r="D112" s="117"/>
      <c r="E112" s="117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09"/>
      <c r="AI112" s="309"/>
      <c r="AJ112" s="309"/>
      <c r="AK112" s="309"/>
      <c r="AL112" s="309"/>
      <c r="AM112" s="309"/>
      <c r="AN112" s="309"/>
      <c r="AO112" s="310"/>
      <c r="AP112" s="310"/>
      <c r="AQ112" s="310"/>
      <c r="AR112" s="310"/>
      <c r="AS112" s="87"/>
      <c r="AT112" s="87"/>
      <c r="AU112" s="87"/>
      <c r="AV112" s="87"/>
      <c r="AW112" s="87"/>
      <c r="AX112" s="302"/>
      <c r="AY112" s="302"/>
      <c r="AZ112" s="302"/>
      <c r="BA112" s="302"/>
      <c r="BB112" s="302"/>
      <c r="BC112" s="302"/>
      <c r="BD112" s="302"/>
      <c r="BE112" s="302"/>
      <c r="BF112" s="302"/>
      <c r="BG112" s="302"/>
      <c r="BH112" s="302"/>
      <c r="BI112" s="302"/>
      <c r="BJ112" s="303"/>
    </row>
    <row r="113" spans="2:62" ht="14.25" customHeight="1" x14ac:dyDescent="0.15">
      <c r="B113" s="116">
        <f t="shared" ref="B113" si="189">B33</f>
        <v>0</v>
      </c>
      <c r="C113" s="117"/>
      <c r="D113" s="117">
        <f t="shared" ref="D113" si="190">D33</f>
        <v>0</v>
      </c>
      <c r="E113" s="117"/>
      <c r="F113" s="309">
        <f t="shared" ref="F113" si="191">F33</f>
        <v>0</v>
      </c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309"/>
      <c r="AH113" s="309"/>
      <c r="AI113" s="309"/>
      <c r="AJ113" s="309"/>
      <c r="AK113" s="309"/>
      <c r="AL113" s="309"/>
      <c r="AM113" s="309"/>
      <c r="AN113" s="309"/>
      <c r="AO113" s="310">
        <f t="shared" ref="AO113" si="192">AO33</f>
        <v>0</v>
      </c>
      <c r="AP113" s="310"/>
      <c r="AQ113" s="310"/>
      <c r="AR113" s="310"/>
      <c r="AS113" s="87" t="str">
        <f t="shared" ref="AS113" si="193">IF(AS33,AS33,"")</f>
        <v/>
      </c>
      <c r="AT113" s="87"/>
      <c r="AU113" s="87"/>
      <c r="AV113" s="87"/>
      <c r="AW113" s="87"/>
      <c r="AX113" s="302">
        <f t="shared" ref="AX113" si="194">IF(AX33,AX33,0)</f>
        <v>0</v>
      </c>
      <c r="AY113" s="302"/>
      <c r="AZ113" s="302"/>
      <c r="BA113" s="302"/>
      <c r="BB113" s="302"/>
      <c r="BC113" s="302">
        <f t="shared" ref="BC113:BC119" si="195">BC33</f>
        <v>0</v>
      </c>
      <c r="BD113" s="302"/>
      <c r="BE113" s="302"/>
      <c r="BF113" s="302"/>
      <c r="BG113" s="302"/>
      <c r="BH113" s="302"/>
      <c r="BI113" s="302"/>
      <c r="BJ113" s="303"/>
    </row>
    <row r="114" spans="2:62" ht="14.25" customHeight="1" x14ac:dyDescent="0.15">
      <c r="B114" s="116"/>
      <c r="C114" s="117"/>
      <c r="D114" s="117"/>
      <c r="E114" s="117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10"/>
      <c r="AP114" s="310"/>
      <c r="AQ114" s="310"/>
      <c r="AR114" s="310"/>
      <c r="AS114" s="87"/>
      <c r="AT114" s="87"/>
      <c r="AU114" s="87"/>
      <c r="AV114" s="87"/>
      <c r="AW114" s="87"/>
      <c r="AX114" s="302"/>
      <c r="AY114" s="302"/>
      <c r="AZ114" s="302"/>
      <c r="BA114" s="302"/>
      <c r="BB114" s="302"/>
      <c r="BC114" s="302"/>
      <c r="BD114" s="302"/>
      <c r="BE114" s="302"/>
      <c r="BF114" s="302"/>
      <c r="BG114" s="302"/>
      <c r="BH114" s="302"/>
      <c r="BI114" s="302"/>
      <c r="BJ114" s="303"/>
    </row>
    <row r="115" spans="2:62" ht="14.25" customHeight="1" x14ac:dyDescent="0.15">
      <c r="B115" s="306" t="s">
        <v>39</v>
      </c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  <c r="AD115" s="307"/>
      <c r="AE115" s="307"/>
      <c r="AF115" s="307"/>
      <c r="AG115" s="307"/>
      <c r="AH115" s="307"/>
      <c r="AI115" s="307"/>
      <c r="AJ115" s="307"/>
      <c r="AK115" s="307"/>
      <c r="AL115" s="307"/>
      <c r="AM115" s="307"/>
      <c r="AN115" s="307"/>
      <c r="AO115" s="308"/>
      <c r="AP115" s="308"/>
      <c r="AQ115" s="308"/>
      <c r="AR115" s="308"/>
      <c r="AS115" s="87" t="str">
        <f t="shared" ref="AS115" si="196">IF(AS35,AS35,"")</f>
        <v/>
      </c>
      <c r="AT115" s="87"/>
      <c r="AU115" s="87"/>
      <c r="AV115" s="87"/>
      <c r="AW115" s="87"/>
      <c r="AX115" s="302">
        <f t="shared" ref="AX115" si="197">IF(AX35,AX35,0)</f>
        <v>0</v>
      </c>
      <c r="AY115" s="302"/>
      <c r="AZ115" s="302"/>
      <c r="BA115" s="302"/>
      <c r="BB115" s="302"/>
      <c r="BC115" s="302">
        <f t="shared" si="195"/>
        <v>0</v>
      </c>
      <c r="BD115" s="302"/>
      <c r="BE115" s="302"/>
      <c r="BF115" s="302"/>
      <c r="BG115" s="302"/>
      <c r="BH115" s="302"/>
      <c r="BI115" s="302"/>
      <c r="BJ115" s="303"/>
    </row>
    <row r="116" spans="2:62" ht="14.25" customHeight="1" x14ac:dyDescent="0.15">
      <c r="B116" s="306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  <c r="AK116" s="307"/>
      <c r="AL116" s="307"/>
      <c r="AM116" s="307"/>
      <c r="AN116" s="307"/>
      <c r="AO116" s="308"/>
      <c r="AP116" s="308"/>
      <c r="AQ116" s="308"/>
      <c r="AR116" s="308"/>
      <c r="AS116" s="87"/>
      <c r="AT116" s="87"/>
      <c r="AU116" s="87"/>
      <c r="AV116" s="87"/>
      <c r="AW116" s="87"/>
      <c r="AX116" s="302"/>
      <c r="AY116" s="302"/>
      <c r="AZ116" s="302"/>
      <c r="BA116" s="302"/>
      <c r="BB116" s="302"/>
      <c r="BC116" s="302"/>
      <c r="BD116" s="302"/>
      <c r="BE116" s="302"/>
      <c r="BF116" s="302"/>
      <c r="BG116" s="302"/>
      <c r="BH116" s="302"/>
      <c r="BI116" s="302"/>
      <c r="BJ116" s="303"/>
    </row>
    <row r="117" spans="2:62" ht="14.25" customHeight="1" x14ac:dyDescent="0.15">
      <c r="B117" s="298" t="s">
        <v>14</v>
      </c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302">
        <f t="shared" si="195"/>
        <v>0</v>
      </c>
      <c r="BD117" s="302"/>
      <c r="BE117" s="302"/>
      <c r="BF117" s="302"/>
      <c r="BG117" s="302"/>
      <c r="BH117" s="302"/>
      <c r="BI117" s="302"/>
      <c r="BJ117" s="303"/>
    </row>
    <row r="118" spans="2:62" ht="14.25" customHeight="1" x14ac:dyDescent="0.15">
      <c r="B118" s="298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302"/>
      <c r="BD118" s="302"/>
      <c r="BE118" s="302"/>
      <c r="BF118" s="302"/>
      <c r="BG118" s="302"/>
      <c r="BH118" s="302"/>
      <c r="BI118" s="302"/>
      <c r="BJ118" s="303"/>
    </row>
    <row r="119" spans="2:62" ht="14.25" customHeight="1" x14ac:dyDescent="0.15">
      <c r="B119" s="298" t="s">
        <v>15</v>
      </c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302">
        <f t="shared" si="195"/>
        <v>0</v>
      </c>
      <c r="BD119" s="302"/>
      <c r="BE119" s="302"/>
      <c r="BF119" s="302"/>
      <c r="BG119" s="302"/>
      <c r="BH119" s="302"/>
      <c r="BI119" s="302"/>
      <c r="BJ119" s="303"/>
    </row>
    <row r="120" spans="2:62" ht="14.25" customHeight="1" thickBot="1" x14ac:dyDescent="0.2">
      <c r="B120" s="300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  <c r="AH120" s="301"/>
      <c r="AI120" s="301"/>
      <c r="AJ120" s="301"/>
      <c r="AK120" s="301"/>
      <c r="AL120" s="301"/>
      <c r="AM120" s="301"/>
      <c r="AN120" s="301"/>
      <c r="AO120" s="301"/>
      <c r="AP120" s="301"/>
      <c r="AQ120" s="301"/>
      <c r="AR120" s="301"/>
      <c r="AS120" s="301"/>
      <c r="AT120" s="301"/>
      <c r="AU120" s="301"/>
      <c r="AV120" s="301"/>
      <c r="AW120" s="301"/>
      <c r="AX120" s="301"/>
      <c r="AY120" s="301"/>
      <c r="AZ120" s="301"/>
      <c r="BA120" s="301"/>
      <c r="BB120" s="301"/>
      <c r="BC120" s="304"/>
      <c r="BD120" s="304"/>
      <c r="BE120" s="304"/>
      <c r="BF120" s="304"/>
      <c r="BG120" s="304"/>
      <c r="BH120" s="304"/>
      <c r="BI120" s="304"/>
      <c r="BJ120" s="305"/>
    </row>
  </sheetData>
  <sheetProtection algorithmName="SHA-512" hashValue="ebYMBTn4i2BT0+Rbhfu/5CUawwO8IvhbflmgRFHrebBFggEMiksU5O3BVSRS6KFamGd/SRX62r3UTB+75q437w==" saltValue="8n6Gd3UPs4cUFuDjoHpxug==" spinCount="100000" sheet="1" selectLockedCells="1"/>
  <mergeCells count="381">
    <mergeCell ref="L2:M3"/>
    <mergeCell ref="N2:O3"/>
    <mergeCell ref="D1:O1"/>
    <mergeCell ref="P1:X3"/>
    <mergeCell ref="D41:O41"/>
    <mergeCell ref="P41:X43"/>
    <mergeCell ref="L42:M43"/>
    <mergeCell ref="N42:O43"/>
    <mergeCell ref="D81:O81"/>
    <mergeCell ref="P81:X83"/>
    <mergeCell ref="L82:M83"/>
    <mergeCell ref="N82:O83"/>
    <mergeCell ref="B5:E6"/>
    <mergeCell ref="F5:AN6"/>
    <mergeCell ref="B13:C14"/>
    <mergeCell ref="D13:E14"/>
    <mergeCell ref="F11:AN12"/>
    <mergeCell ref="F13:AN14"/>
    <mergeCell ref="B11:C12"/>
    <mergeCell ref="D11:E12"/>
    <mergeCell ref="B9:C10"/>
    <mergeCell ref="D9:E10"/>
    <mergeCell ref="F7:AN8"/>
    <mergeCell ref="F9:AN10"/>
    <mergeCell ref="BC39:BJ40"/>
    <mergeCell ref="AX5:BB6"/>
    <mergeCell ref="AX7:BB8"/>
    <mergeCell ref="AX9:BB10"/>
    <mergeCell ref="AX11:BB12"/>
    <mergeCell ref="AX13:BB14"/>
    <mergeCell ref="BC19:BJ20"/>
    <mergeCell ref="BC21:BJ22"/>
    <mergeCell ref="BC23:BJ24"/>
    <mergeCell ref="BC25:BJ26"/>
    <mergeCell ref="BC27:BJ28"/>
    <mergeCell ref="BC29:BJ30"/>
    <mergeCell ref="BC17:BJ18"/>
    <mergeCell ref="BC5:BJ6"/>
    <mergeCell ref="BC7:BJ8"/>
    <mergeCell ref="BC9:BJ10"/>
    <mergeCell ref="BC11:BJ12"/>
    <mergeCell ref="B39:BB40"/>
    <mergeCell ref="B21:C22"/>
    <mergeCell ref="D21:E22"/>
    <mergeCell ref="B19:C20"/>
    <mergeCell ref="D19:E20"/>
    <mergeCell ref="F17:AN18"/>
    <mergeCell ref="F19:AN20"/>
    <mergeCell ref="AS33:AW34"/>
    <mergeCell ref="AS35:AW36"/>
    <mergeCell ref="B7:C8"/>
    <mergeCell ref="D7:E8"/>
    <mergeCell ref="AX15:BB16"/>
    <mergeCell ref="BC31:BJ32"/>
    <mergeCell ref="BC33:BJ34"/>
    <mergeCell ref="BC35:BJ36"/>
    <mergeCell ref="BC37:BJ38"/>
    <mergeCell ref="AO19:AR20"/>
    <mergeCell ref="AO21:AR22"/>
    <mergeCell ref="BC13:BJ14"/>
    <mergeCell ref="BC15:BJ16"/>
    <mergeCell ref="AX29:BB30"/>
    <mergeCell ref="AX31:BB32"/>
    <mergeCell ref="AX33:BB34"/>
    <mergeCell ref="AX35:BB36"/>
    <mergeCell ref="AX17:BB18"/>
    <mergeCell ref="AX19:BB20"/>
    <mergeCell ref="AX21:BB22"/>
    <mergeCell ref="AX23:BB24"/>
    <mergeCell ref="AX25:BB26"/>
    <mergeCell ref="AX27:BB28"/>
    <mergeCell ref="F21:AN22"/>
    <mergeCell ref="B17:C18"/>
    <mergeCell ref="D17:E18"/>
    <mergeCell ref="AO15:AR16"/>
    <mergeCell ref="AS31:AW32"/>
    <mergeCell ref="F15:AN16"/>
    <mergeCell ref="B15:C16"/>
    <mergeCell ref="D15:E16"/>
    <mergeCell ref="AS27:AW28"/>
    <mergeCell ref="AS29:AW30"/>
    <mergeCell ref="AO5:AR6"/>
    <mergeCell ref="AO7:AR8"/>
    <mergeCell ref="AO9:AR10"/>
    <mergeCell ref="AO11:AR12"/>
    <mergeCell ref="AO13:AR14"/>
    <mergeCell ref="AS19:AW20"/>
    <mergeCell ref="AS21:AW22"/>
    <mergeCell ref="AS23:AW24"/>
    <mergeCell ref="AS25:AW26"/>
    <mergeCell ref="AS17:AW18"/>
    <mergeCell ref="AS5:AW6"/>
    <mergeCell ref="AS7:AW8"/>
    <mergeCell ref="AS9:AW10"/>
    <mergeCell ref="AS11:AW12"/>
    <mergeCell ref="AS13:AW14"/>
    <mergeCell ref="AS15:AW16"/>
    <mergeCell ref="AO17:AR18"/>
    <mergeCell ref="AY3:AZ4"/>
    <mergeCell ref="BA3:BB4"/>
    <mergeCell ref="BC3:BD4"/>
    <mergeCell ref="F49:AN50"/>
    <mergeCell ref="AO23:AR24"/>
    <mergeCell ref="AO25:AR26"/>
    <mergeCell ref="AO27:AR28"/>
    <mergeCell ref="AO29:AR30"/>
    <mergeCell ref="AO31:AR32"/>
    <mergeCell ref="AO33:AR34"/>
    <mergeCell ref="AO35:AR36"/>
    <mergeCell ref="AO47:AR48"/>
    <mergeCell ref="AO49:AR50"/>
    <mergeCell ref="F23:AN24"/>
    <mergeCell ref="F25:AN26"/>
    <mergeCell ref="F27:AN28"/>
    <mergeCell ref="F29:AN30"/>
    <mergeCell ref="F31:AN32"/>
    <mergeCell ref="F33:AN34"/>
    <mergeCell ref="F45:AN46"/>
    <mergeCell ref="F47:AN48"/>
    <mergeCell ref="B35:AN36"/>
    <mergeCell ref="B37:BB38"/>
    <mergeCell ref="B27:C28"/>
    <mergeCell ref="AN2:AS3"/>
    <mergeCell ref="B41:C43"/>
    <mergeCell ref="Z41:AM43"/>
    <mergeCell ref="D42:E43"/>
    <mergeCell ref="F42:G43"/>
    <mergeCell ref="H42:I43"/>
    <mergeCell ref="J42:K43"/>
    <mergeCell ref="B1:C3"/>
    <mergeCell ref="D2:E3"/>
    <mergeCell ref="F2:G3"/>
    <mergeCell ref="H2:I3"/>
    <mergeCell ref="J2:K3"/>
    <mergeCell ref="Z1:AM3"/>
    <mergeCell ref="B33:C34"/>
    <mergeCell ref="D33:E34"/>
    <mergeCell ref="D27:E28"/>
    <mergeCell ref="B29:C30"/>
    <mergeCell ref="D29:E30"/>
    <mergeCell ref="B31:C32"/>
    <mergeCell ref="D31:E32"/>
    <mergeCell ref="B23:C24"/>
    <mergeCell ref="D23:E24"/>
    <mergeCell ref="B25:C26"/>
    <mergeCell ref="D25:E26"/>
    <mergeCell ref="B47:C48"/>
    <mergeCell ref="D47:E48"/>
    <mergeCell ref="AS47:AW48"/>
    <mergeCell ref="AX47:BB48"/>
    <mergeCell ref="BC47:BJ48"/>
    <mergeCell ref="AS49:AW50"/>
    <mergeCell ref="AX49:BB50"/>
    <mergeCell ref="BC49:BJ50"/>
    <mergeCell ref="AN42:AS43"/>
    <mergeCell ref="AY43:AZ44"/>
    <mergeCell ref="BA43:BB44"/>
    <mergeCell ref="BC43:BD44"/>
    <mergeCell ref="B45:E46"/>
    <mergeCell ref="AO45:AR46"/>
    <mergeCell ref="AS45:AW46"/>
    <mergeCell ref="AX45:BB46"/>
    <mergeCell ref="BC45:BJ46"/>
    <mergeCell ref="B49:C50"/>
    <mergeCell ref="D49:E50"/>
    <mergeCell ref="BC51:BJ52"/>
    <mergeCell ref="B53:C54"/>
    <mergeCell ref="D53:E54"/>
    <mergeCell ref="F53:AN54"/>
    <mergeCell ref="AO53:AR54"/>
    <mergeCell ref="AS53:AW54"/>
    <mergeCell ref="AX53:BB54"/>
    <mergeCell ref="BC53:BJ54"/>
    <mergeCell ref="B51:C52"/>
    <mergeCell ref="D51:E52"/>
    <mergeCell ref="F51:AN52"/>
    <mergeCell ref="AO51:AR52"/>
    <mergeCell ref="AS51:AW52"/>
    <mergeCell ref="AX51:BB52"/>
    <mergeCell ref="BC55:BJ56"/>
    <mergeCell ref="B57:C58"/>
    <mergeCell ref="D57:E58"/>
    <mergeCell ref="F57:AN58"/>
    <mergeCell ref="AO57:AR58"/>
    <mergeCell ref="AS57:AW58"/>
    <mergeCell ref="AX57:BB58"/>
    <mergeCell ref="BC57:BJ58"/>
    <mergeCell ref="B55:C56"/>
    <mergeCell ref="D55:E56"/>
    <mergeCell ref="F55:AN56"/>
    <mergeCell ref="AO55:AR56"/>
    <mergeCell ref="AS55:AW56"/>
    <mergeCell ref="AX55:BB56"/>
    <mergeCell ref="BC59:BJ60"/>
    <mergeCell ref="B61:C62"/>
    <mergeCell ref="D61:E62"/>
    <mergeCell ref="F61:AN62"/>
    <mergeCell ref="AO61:AR62"/>
    <mergeCell ref="AS61:AW62"/>
    <mergeCell ref="AX61:BB62"/>
    <mergeCell ref="BC61:BJ62"/>
    <mergeCell ref="B59:C60"/>
    <mergeCell ref="D59:E60"/>
    <mergeCell ref="F59:AN60"/>
    <mergeCell ref="AO59:AR60"/>
    <mergeCell ref="AS59:AW60"/>
    <mergeCell ref="AX59:BB60"/>
    <mergeCell ref="BC63:BJ64"/>
    <mergeCell ref="B65:C66"/>
    <mergeCell ref="D65:E66"/>
    <mergeCell ref="F65:AN66"/>
    <mergeCell ref="AO65:AR66"/>
    <mergeCell ref="AS65:AW66"/>
    <mergeCell ref="AX65:BB66"/>
    <mergeCell ref="BC65:BJ66"/>
    <mergeCell ref="B63:C64"/>
    <mergeCell ref="D63:E64"/>
    <mergeCell ref="F63:AN64"/>
    <mergeCell ref="AO63:AR64"/>
    <mergeCell ref="AS63:AW64"/>
    <mergeCell ref="AX63:BB64"/>
    <mergeCell ref="BC67:BJ68"/>
    <mergeCell ref="B69:C70"/>
    <mergeCell ref="D69:E70"/>
    <mergeCell ref="F69:AN70"/>
    <mergeCell ref="AO69:AR70"/>
    <mergeCell ref="AS69:AW70"/>
    <mergeCell ref="AX69:BB70"/>
    <mergeCell ref="BC69:BJ70"/>
    <mergeCell ref="B67:C68"/>
    <mergeCell ref="D67:E68"/>
    <mergeCell ref="F67:AN68"/>
    <mergeCell ref="AO67:AR68"/>
    <mergeCell ref="AS67:AW68"/>
    <mergeCell ref="AX67:BB68"/>
    <mergeCell ref="B75:AN76"/>
    <mergeCell ref="AO75:AR76"/>
    <mergeCell ref="AS75:AW76"/>
    <mergeCell ref="AX75:BB76"/>
    <mergeCell ref="BC75:BJ76"/>
    <mergeCell ref="B77:BB78"/>
    <mergeCell ref="BC77:BJ78"/>
    <mergeCell ref="BC71:BJ72"/>
    <mergeCell ref="B73:C74"/>
    <mergeCell ref="D73:E74"/>
    <mergeCell ref="F73:AN74"/>
    <mergeCell ref="AO73:AR74"/>
    <mergeCell ref="AS73:AW74"/>
    <mergeCell ref="AX73:BB74"/>
    <mergeCell ref="BC73:BJ74"/>
    <mergeCell ref="B71:C72"/>
    <mergeCell ref="D71:E72"/>
    <mergeCell ref="F71:AN72"/>
    <mergeCell ref="AO71:AR72"/>
    <mergeCell ref="AS71:AW72"/>
    <mergeCell ref="AX71:BB72"/>
    <mergeCell ref="B79:BB80"/>
    <mergeCell ref="BC79:BJ80"/>
    <mergeCell ref="B81:C83"/>
    <mergeCell ref="Z81:AM83"/>
    <mergeCell ref="D82:E83"/>
    <mergeCell ref="F82:G83"/>
    <mergeCell ref="H82:I83"/>
    <mergeCell ref="J82:K83"/>
    <mergeCell ref="AN82:AS83"/>
    <mergeCell ref="AY83:AZ84"/>
    <mergeCell ref="BA83:BB84"/>
    <mergeCell ref="BC83:BD84"/>
    <mergeCell ref="B85:E86"/>
    <mergeCell ref="F85:AN86"/>
    <mergeCell ref="AO85:AR86"/>
    <mergeCell ref="AS85:AW86"/>
    <mergeCell ref="AX85:BB86"/>
    <mergeCell ref="BC85:BJ86"/>
    <mergeCell ref="BC87:BJ88"/>
    <mergeCell ref="B89:C90"/>
    <mergeCell ref="D89:E90"/>
    <mergeCell ref="F89:AN90"/>
    <mergeCell ref="AO89:AR90"/>
    <mergeCell ref="AS89:AW90"/>
    <mergeCell ref="AX89:BB90"/>
    <mergeCell ref="BC89:BJ90"/>
    <mergeCell ref="B87:C88"/>
    <mergeCell ref="D87:E88"/>
    <mergeCell ref="F87:AN88"/>
    <mergeCell ref="AO87:AR88"/>
    <mergeCell ref="AS87:AW88"/>
    <mergeCell ref="AX87:BB88"/>
    <mergeCell ref="BC91:BJ92"/>
    <mergeCell ref="B93:C94"/>
    <mergeCell ref="D93:E94"/>
    <mergeCell ref="F93:AN94"/>
    <mergeCell ref="AO93:AR94"/>
    <mergeCell ref="AS93:AW94"/>
    <mergeCell ref="AX93:BB94"/>
    <mergeCell ref="BC93:BJ94"/>
    <mergeCell ref="B91:C92"/>
    <mergeCell ref="D91:E92"/>
    <mergeCell ref="F91:AN92"/>
    <mergeCell ref="AO91:AR92"/>
    <mergeCell ref="AS91:AW92"/>
    <mergeCell ref="AX91:BB92"/>
    <mergeCell ref="BC95:BJ96"/>
    <mergeCell ref="B97:C98"/>
    <mergeCell ref="D97:E98"/>
    <mergeCell ref="F97:AN98"/>
    <mergeCell ref="AO97:AR98"/>
    <mergeCell ref="AS97:AW98"/>
    <mergeCell ref="AX97:BB98"/>
    <mergeCell ref="BC97:BJ98"/>
    <mergeCell ref="B95:C96"/>
    <mergeCell ref="D95:E96"/>
    <mergeCell ref="F95:AN96"/>
    <mergeCell ref="AO95:AR96"/>
    <mergeCell ref="AS95:AW96"/>
    <mergeCell ref="AX95:BB96"/>
    <mergeCell ref="BC99:BJ100"/>
    <mergeCell ref="B101:C102"/>
    <mergeCell ref="D101:E102"/>
    <mergeCell ref="F101:AN102"/>
    <mergeCell ref="AO101:AR102"/>
    <mergeCell ref="AS101:AW102"/>
    <mergeCell ref="AX101:BB102"/>
    <mergeCell ref="BC101:BJ102"/>
    <mergeCell ref="B99:C100"/>
    <mergeCell ref="D99:E100"/>
    <mergeCell ref="F99:AN100"/>
    <mergeCell ref="AO99:AR100"/>
    <mergeCell ref="AS99:AW100"/>
    <mergeCell ref="AX99:BB100"/>
    <mergeCell ref="BC103:BJ104"/>
    <mergeCell ref="B105:C106"/>
    <mergeCell ref="D105:E106"/>
    <mergeCell ref="F105:AN106"/>
    <mergeCell ref="AO105:AR106"/>
    <mergeCell ref="AS105:AW106"/>
    <mergeCell ref="AX105:BB106"/>
    <mergeCell ref="BC105:BJ106"/>
    <mergeCell ref="B103:C104"/>
    <mergeCell ref="D103:E104"/>
    <mergeCell ref="F103:AN104"/>
    <mergeCell ref="AO103:AR104"/>
    <mergeCell ref="AS103:AW104"/>
    <mergeCell ref="AX103:BB104"/>
    <mergeCell ref="BC107:BJ108"/>
    <mergeCell ref="B109:C110"/>
    <mergeCell ref="D109:E110"/>
    <mergeCell ref="F109:AN110"/>
    <mergeCell ref="AO109:AR110"/>
    <mergeCell ref="AS109:AW110"/>
    <mergeCell ref="AX109:BB110"/>
    <mergeCell ref="BC109:BJ110"/>
    <mergeCell ref="B107:C108"/>
    <mergeCell ref="D107:E108"/>
    <mergeCell ref="F107:AN108"/>
    <mergeCell ref="AO107:AR108"/>
    <mergeCell ref="AS107:AW108"/>
    <mergeCell ref="AX107:BB108"/>
    <mergeCell ref="BC111:BJ112"/>
    <mergeCell ref="B113:C114"/>
    <mergeCell ref="D113:E114"/>
    <mergeCell ref="F113:AN114"/>
    <mergeCell ref="AO113:AR114"/>
    <mergeCell ref="AS113:AW114"/>
    <mergeCell ref="AX113:BB114"/>
    <mergeCell ref="BC113:BJ114"/>
    <mergeCell ref="B111:C112"/>
    <mergeCell ref="D111:E112"/>
    <mergeCell ref="F111:AN112"/>
    <mergeCell ref="AO111:AR112"/>
    <mergeCell ref="AS111:AW112"/>
    <mergeCell ref="AX111:BB112"/>
    <mergeCell ref="B119:BB120"/>
    <mergeCell ref="BC119:BJ120"/>
    <mergeCell ref="B115:AN116"/>
    <mergeCell ref="AO115:AR116"/>
    <mergeCell ref="AS115:AW116"/>
    <mergeCell ref="AX115:BB116"/>
    <mergeCell ref="BC115:BJ116"/>
    <mergeCell ref="B117:BB118"/>
    <mergeCell ref="BC117:BJ118"/>
  </mergeCells>
  <phoneticPr fontId="2"/>
  <pageMargins left="0.7" right="0.7" top="0.75" bottom="0.75" header="0.3" footer="0.3"/>
  <pageSetup paperSize="9" scale="96" orientation="landscape" r:id="rId1"/>
  <rowBreaks count="2" manualBreakCount="2">
    <brk id="40" max="16383" man="1"/>
    <brk id="80" max="6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5A20-45F9-4B8D-B070-93622894B636}">
  <dimension ref="B1:BJ120"/>
  <sheetViews>
    <sheetView zoomScaleNormal="100" workbookViewId="0">
      <selection activeCell="P1" sqref="P1:X3"/>
    </sheetView>
  </sheetViews>
  <sheetFormatPr defaultColWidth="2.125" defaultRowHeight="10.5" customHeight="1" x14ac:dyDescent="0.15"/>
  <sheetData>
    <row r="1" spans="2:62" ht="12" customHeight="1" x14ac:dyDescent="0.15">
      <c r="B1" s="311" t="s">
        <v>5</v>
      </c>
      <c r="C1" s="312"/>
      <c r="D1" s="349" t="s">
        <v>4</v>
      </c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1"/>
      <c r="P1" s="352"/>
      <c r="Q1" s="353"/>
      <c r="R1" s="353"/>
      <c r="S1" s="353"/>
      <c r="T1" s="353"/>
      <c r="U1" s="353"/>
      <c r="V1" s="353"/>
      <c r="W1" s="353"/>
      <c r="X1" s="354"/>
      <c r="Y1" s="8"/>
      <c r="Z1" s="316" t="s">
        <v>28</v>
      </c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Y1" t="s">
        <v>29</v>
      </c>
    </row>
    <row r="2" spans="2:62" ht="12" customHeight="1" x14ac:dyDescent="0.15">
      <c r="B2" s="313"/>
      <c r="C2" s="94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55"/>
      <c r="Q2" s="356"/>
      <c r="R2" s="356"/>
      <c r="S2" s="356"/>
      <c r="T2" s="356"/>
      <c r="U2" s="356"/>
      <c r="V2" s="356"/>
      <c r="W2" s="356"/>
      <c r="X2" s="357"/>
      <c r="Y2" s="8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149" t="s">
        <v>6</v>
      </c>
      <c r="AO2" s="149"/>
      <c r="AP2" s="149"/>
      <c r="AQ2" s="149"/>
      <c r="AR2" s="149"/>
      <c r="AS2" s="149"/>
      <c r="AY2" t="s">
        <v>30</v>
      </c>
    </row>
    <row r="3" spans="2:62" ht="10.5" customHeight="1" thickBot="1" x14ac:dyDescent="0.2">
      <c r="B3" s="314"/>
      <c r="C3" s="315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58"/>
      <c r="Q3" s="359"/>
      <c r="R3" s="359"/>
      <c r="S3" s="359"/>
      <c r="T3" s="359"/>
      <c r="U3" s="359"/>
      <c r="V3" s="359"/>
      <c r="W3" s="359"/>
      <c r="X3" s="360"/>
      <c r="Y3" s="8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149"/>
      <c r="AO3" s="149"/>
      <c r="AP3" s="149"/>
      <c r="AQ3" s="149"/>
      <c r="AR3" s="149"/>
      <c r="AS3" s="149"/>
      <c r="AY3" s="337"/>
      <c r="AZ3" s="337"/>
      <c r="BA3" s="320" t="s">
        <v>31</v>
      </c>
      <c r="BB3" s="320"/>
      <c r="BC3" s="79"/>
      <c r="BD3" s="79"/>
    </row>
    <row r="4" spans="2:62" ht="11.25" customHeight="1" thickBot="1" x14ac:dyDescent="0.2">
      <c r="AY4" s="338"/>
      <c r="AZ4" s="338"/>
      <c r="BA4" s="321"/>
      <c r="BB4" s="321"/>
      <c r="BC4" s="339"/>
      <c r="BD4" s="339"/>
    </row>
    <row r="5" spans="2:62" ht="13.5" customHeight="1" x14ac:dyDescent="0.15">
      <c r="B5" s="84" t="s">
        <v>9</v>
      </c>
      <c r="C5" s="85"/>
      <c r="D5" s="85"/>
      <c r="E5" s="85"/>
      <c r="F5" s="85" t="s">
        <v>41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 t="s">
        <v>10</v>
      </c>
      <c r="AP5" s="85"/>
      <c r="AQ5" s="85"/>
      <c r="AR5" s="85"/>
      <c r="AS5" s="85" t="s">
        <v>11</v>
      </c>
      <c r="AT5" s="85"/>
      <c r="AU5" s="85"/>
      <c r="AV5" s="85"/>
      <c r="AW5" s="85"/>
      <c r="AX5" s="85" t="s">
        <v>12</v>
      </c>
      <c r="AY5" s="85"/>
      <c r="AZ5" s="85"/>
      <c r="BA5" s="85"/>
      <c r="BB5" s="85"/>
      <c r="BC5" s="85" t="s">
        <v>13</v>
      </c>
      <c r="BD5" s="85"/>
      <c r="BE5" s="85"/>
      <c r="BF5" s="85"/>
      <c r="BG5" s="85"/>
      <c r="BH5" s="85"/>
      <c r="BI5" s="85"/>
      <c r="BJ5" s="88"/>
    </row>
    <row r="6" spans="2:62" ht="13.5" customHeight="1" x14ac:dyDescent="0.15"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9"/>
    </row>
    <row r="7" spans="2:62" ht="13.5" customHeight="1" x14ac:dyDescent="0.15">
      <c r="B7" s="34"/>
      <c r="C7" s="35"/>
      <c r="D7" s="35"/>
      <c r="E7" s="35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0"/>
      <c r="AP7" s="340"/>
      <c r="AQ7" s="340"/>
      <c r="AR7" s="340"/>
      <c r="AS7" s="35"/>
      <c r="AT7" s="35"/>
      <c r="AU7" s="35"/>
      <c r="AV7" s="35"/>
      <c r="AW7" s="35"/>
      <c r="AX7" s="38"/>
      <c r="AY7" s="38"/>
      <c r="AZ7" s="38"/>
      <c r="BA7" s="38"/>
      <c r="BB7" s="38"/>
      <c r="BC7" s="344">
        <f>AX7*AS7</f>
        <v>0</v>
      </c>
      <c r="BD7" s="344"/>
      <c r="BE7" s="344"/>
      <c r="BF7" s="344"/>
      <c r="BG7" s="344"/>
      <c r="BH7" s="344"/>
      <c r="BI7" s="344"/>
      <c r="BJ7" s="345"/>
    </row>
    <row r="8" spans="2:62" ht="13.5" customHeight="1" x14ac:dyDescent="0.15">
      <c r="B8" s="34"/>
      <c r="C8" s="35"/>
      <c r="D8" s="35"/>
      <c r="E8" s="35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0"/>
      <c r="AP8" s="340"/>
      <c r="AQ8" s="340"/>
      <c r="AR8" s="340"/>
      <c r="AS8" s="35"/>
      <c r="AT8" s="35"/>
      <c r="AU8" s="35"/>
      <c r="AV8" s="35"/>
      <c r="AW8" s="35"/>
      <c r="AX8" s="38"/>
      <c r="AY8" s="38"/>
      <c r="AZ8" s="38"/>
      <c r="BA8" s="38"/>
      <c r="BB8" s="38"/>
      <c r="BC8" s="344"/>
      <c r="BD8" s="344"/>
      <c r="BE8" s="344"/>
      <c r="BF8" s="344"/>
      <c r="BG8" s="344"/>
      <c r="BH8" s="344"/>
      <c r="BI8" s="344"/>
      <c r="BJ8" s="345"/>
    </row>
    <row r="9" spans="2:62" ht="13.5" customHeight="1" x14ac:dyDescent="0.15">
      <c r="B9" s="34"/>
      <c r="C9" s="35"/>
      <c r="D9" s="35"/>
      <c r="E9" s="35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0"/>
      <c r="AP9" s="340"/>
      <c r="AQ9" s="340"/>
      <c r="AR9" s="340"/>
      <c r="AS9" s="35"/>
      <c r="AT9" s="35"/>
      <c r="AU9" s="35"/>
      <c r="AV9" s="35"/>
      <c r="AW9" s="35"/>
      <c r="AX9" s="38"/>
      <c r="AY9" s="38"/>
      <c r="AZ9" s="38"/>
      <c r="BA9" s="38"/>
      <c r="BB9" s="38"/>
      <c r="BC9" s="344">
        <f t="shared" ref="BC9" si="0">AX9*AS9</f>
        <v>0</v>
      </c>
      <c r="BD9" s="344"/>
      <c r="BE9" s="344"/>
      <c r="BF9" s="344"/>
      <c r="BG9" s="344"/>
      <c r="BH9" s="344"/>
      <c r="BI9" s="344"/>
      <c r="BJ9" s="345"/>
    </row>
    <row r="10" spans="2:62" ht="13.5" customHeight="1" x14ac:dyDescent="0.15">
      <c r="B10" s="34"/>
      <c r="C10" s="35"/>
      <c r="D10" s="35"/>
      <c r="E10" s="35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0"/>
      <c r="AP10" s="340"/>
      <c r="AQ10" s="340"/>
      <c r="AR10" s="340"/>
      <c r="AS10" s="35"/>
      <c r="AT10" s="35"/>
      <c r="AU10" s="35"/>
      <c r="AV10" s="35"/>
      <c r="AW10" s="35"/>
      <c r="AX10" s="38"/>
      <c r="AY10" s="38"/>
      <c r="AZ10" s="38"/>
      <c r="BA10" s="38"/>
      <c r="BB10" s="38"/>
      <c r="BC10" s="344"/>
      <c r="BD10" s="344"/>
      <c r="BE10" s="344"/>
      <c r="BF10" s="344"/>
      <c r="BG10" s="344"/>
      <c r="BH10" s="344"/>
      <c r="BI10" s="344"/>
      <c r="BJ10" s="345"/>
    </row>
    <row r="11" spans="2:62" ht="13.5" customHeight="1" x14ac:dyDescent="0.15">
      <c r="B11" s="34"/>
      <c r="C11" s="35"/>
      <c r="D11" s="35"/>
      <c r="E11" s="35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0"/>
      <c r="AP11" s="340"/>
      <c r="AQ11" s="340"/>
      <c r="AR11" s="340"/>
      <c r="AS11" s="35"/>
      <c r="AT11" s="35"/>
      <c r="AU11" s="35"/>
      <c r="AV11" s="35"/>
      <c r="AW11" s="35"/>
      <c r="AX11" s="38"/>
      <c r="AY11" s="38"/>
      <c r="AZ11" s="38"/>
      <c r="BA11" s="38"/>
      <c r="BB11" s="38"/>
      <c r="BC11" s="344">
        <f t="shared" ref="BC11" si="1">AX11*AS11</f>
        <v>0</v>
      </c>
      <c r="BD11" s="344"/>
      <c r="BE11" s="344"/>
      <c r="BF11" s="344"/>
      <c r="BG11" s="344"/>
      <c r="BH11" s="344"/>
      <c r="BI11" s="344"/>
      <c r="BJ11" s="345"/>
    </row>
    <row r="12" spans="2:62" ht="13.5" customHeight="1" x14ac:dyDescent="0.15">
      <c r="B12" s="34"/>
      <c r="C12" s="35"/>
      <c r="D12" s="35"/>
      <c r="E12" s="35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0"/>
      <c r="AP12" s="340"/>
      <c r="AQ12" s="340"/>
      <c r="AR12" s="340"/>
      <c r="AS12" s="35"/>
      <c r="AT12" s="35"/>
      <c r="AU12" s="35"/>
      <c r="AV12" s="35"/>
      <c r="AW12" s="35"/>
      <c r="AX12" s="38"/>
      <c r="AY12" s="38"/>
      <c r="AZ12" s="38"/>
      <c r="BA12" s="38"/>
      <c r="BB12" s="38"/>
      <c r="BC12" s="344"/>
      <c r="BD12" s="344"/>
      <c r="BE12" s="344"/>
      <c r="BF12" s="344"/>
      <c r="BG12" s="344"/>
      <c r="BH12" s="344"/>
      <c r="BI12" s="344"/>
      <c r="BJ12" s="345"/>
    </row>
    <row r="13" spans="2:62" ht="13.5" customHeight="1" x14ac:dyDescent="0.15">
      <c r="B13" s="34"/>
      <c r="C13" s="35"/>
      <c r="D13" s="35"/>
      <c r="E13" s="35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0"/>
      <c r="AP13" s="340"/>
      <c r="AQ13" s="340"/>
      <c r="AR13" s="340"/>
      <c r="AS13" s="35"/>
      <c r="AT13" s="35"/>
      <c r="AU13" s="35"/>
      <c r="AV13" s="35"/>
      <c r="AW13" s="35"/>
      <c r="AX13" s="38"/>
      <c r="AY13" s="38"/>
      <c r="AZ13" s="38"/>
      <c r="BA13" s="38"/>
      <c r="BB13" s="38"/>
      <c r="BC13" s="344">
        <f t="shared" ref="BC13" si="2">AX13*AS13</f>
        <v>0</v>
      </c>
      <c r="BD13" s="344"/>
      <c r="BE13" s="344"/>
      <c r="BF13" s="344"/>
      <c r="BG13" s="344"/>
      <c r="BH13" s="344"/>
      <c r="BI13" s="344"/>
      <c r="BJ13" s="345"/>
    </row>
    <row r="14" spans="2:62" ht="13.5" customHeight="1" x14ac:dyDescent="0.15">
      <c r="B14" s="34"/>
      <c r="C14" s="35"/>
      <c r="D14" s="35"/>
      <c r="E14" s="35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0"/>
      <c r="AP14" s="340"/>
      <c r="AQ14" s="340"/>
      <c r="AR14" s="340"/>
      <c r="AS14" s="35"/>
      <c r="AT14" s="35"/>
      <c r="AU14" s="35"/>
      <c r="AV14" s="35"/>
      <c r="AW14" s="35"/>
      <c r="AX14" s="38"/>
      <c r="AY14" s="38"/>
      <c r="AZ14" s="38"/>
      <c r="BA14" s="38"/>
      <c r="BB14" s="38"/>
      <c r="BC14" s="344"/>
      <c r="BD14" s="344"/>
      <c r="BE14" s="344"/>
      <c r="BF14" s="344"/>
      <c r="BG14" s="344"/>
      <c r="BH14" s="344"/>
      <c r="BI14" s="344"/>
      <c r="BJ14" s="345"/>
    </row>
    <row r="15" spans="2:62" ht="13.5" customHeight="1" x14ac:dyDescent="0.15">
      <c r="B15" s="34"/>
      <c r="C15" s="35"/>
      <c r="D15" s="35"/>
      <c r="E15" s="35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0"/>
      <c r="AP15" s="340"/>
      <c r="AQ15" s="340"/>
      <c r="AR15" s="340"/>
      <c r="AS15" s="35"/>
      <c r="AT15" s="35"/>
      <c r="AU15" s="35"/>
      <c r="AV15" s="35"/>
      <c r="AW15" s="35"/>
      <c r="AX15" s="38"/>
      <c r="AY15" s="38"/>
      <c r="AZ15" s="38"/>
      <c r="BA15" s="38"/>
      <c r="BB15" s="38"/>
      <c r="BC15" s="344">
        <f t="shared" ref="BC15" si="3">AX15*AS15</f>
        <v>0</v>
      </c>
      <c r="BD15" s="344"/>
      <c r="BE15" s="344"/>
      <c r="BF15" s="344"/>
      <c r="BG15" s="344"/>
      <c r="BH15" s="344"/>
      <c r="BI15" s="344"/>
      <c r="BJ15" s="345"/>
    </row>
    <row r="16" spans="2:62" ht="13.5" customHeight="1" x14ac:dyDescent="0.15">
      <c r="B16" s="34"/>
      <c r="C16" s="35"/>
      <c r="D16" s="35"/>
      <c r="E16" s="35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0"/>
      <c r="AP16" s="340"/>
      <c r="AQ16" s="340"/>
      <c r="AR16" s="340"/>
      <c r="AS16" s="35"/>
      <c r="AT16" s="35"/>
      <c r="AU16" s="35"/>
      <c r="AV16" s="35"/>
      <c r="AW16" s="35"/>
      <c r="AX16" s="38"/>
      <c r="AY16" s="38"/>
      <c r="AZ16" s="38"/>
      <c r="BA16" s="38"/>
      <c r="BB16" s="38"/>
      <c r="BC16" s="344"/>
      <c r="BD16" s="344"/>
      <c r="BE16" s="344"/>
      <c r="BF16" s="344"/>
      <c r="BG16" s="344"/>
      <c r="BH16" s="344"/>
      <c r="BI16" s="344"/>
      <c r="BJ16" s="345"/>
    </row>
    <row r="17" spans="2:62" ht="13.5" customHeight="1" x14ac:dyDescent="0.15">
      <c r="B17" s="34"/>
      <c r="C17" s="35"/>
      <c r="D17" s="35"/>
      <c r="E17" s="35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0"/>
      <c r="AP17" s="340"/>
      <c r="AQ17" s="340"/>
      <c r="AR17" s="340"/>
      <c r="AS17" s="35"/>
      <c r="AT17" s="35"/>
      <c r="AU17" s="35"/>
      <c r="AV17" s="35"/>
      <c r="AW17" s="35"/>
      <c r="AX17" s="38"/>
      <c r="AY17" s="38"/>
      <c r="AZ17" s="38"/>
      <c r="BA17" s="38"/>
      <c r="BB17" s="38"/>
      <c r="BC17" s="344">
        <f t="shared" ref="BC17" si="4">AX17*AS17</f>
        <v>0</v>
      </c>
      <c r="BD17" s="344"/>
      <c r="BE17" s="344"/>
      <c r="BF17" s="344"/>
      <c r="BG17" s="344"/>
      <c r="BH17" s="344"/>
      <c r="BI17" s="344"/>
      <c r="BJ17" s="345"/>
    </row>
    <row r="18" spans="2:62" ht="13.5" customHeight="1" x14ac:dyDescent="0.15">
      <c r="B18" s="34"/>
      <c r="C18" s="35"/>
      <c r="D18" s="35"/>
      <c r="E18" s="35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0"/>
      <c r="AP18" s="340"/>
      <c r="AQ18" s="340"/>
      <c r="AR18" s="340"/>
      <c r="AS18" s="35"/>
      <c r="AT18" s="35"/>
      <c r="AU18" s="35"/>
      <c r="AV18" s="35"/>
      <c r="AW18" s="35"/>
      <c r="AX18" s="38"/>
      <c r="AY18" s="38"/>
      <c r="AZ18" s="38"/>
      <c r="BA18" s="38"/>
      <c r="BB18" s="38"/>
      <c r="BC18" s="344"/>
      <c r="BD18" s="344"/>
      <c r="BE18" s="344"/>
      <c r="BF18" s="344"/>
      <c r="BG18" s="344"/>
      <c r="BH18" s="344"/>
      <c r="BI18" s="344"/>
      <c r="BJ18" s="345"/>
    </row>
    <row r="19" spans="2:62" ht="13.5" customHeight="1" x14ac:dyDescent="0.15">
      <c r="B19" s="34"/>
      <c r="C19" s="35"/>
      <c r="D19" s="35"/>
      <c r="E19" s="35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0"/>
      <c r="AP19" s="340"/>
      <c r="AQ19" s="340"/>
      <c r="AR19" s="340"/>
      <c r="AS19" s="35"/>
      <c r="AT19" s="35"/>
      <c r="AU19" s="35"/>
      <c r="AV19" s="35"/>
      <c r="AW19" s="35"/>
      <c r="AX19" s="38"/>
      <c r="AY19" s="38"/>
      <c r="AZ19" s="38"/>
      <c r="BA19" s="38"/>
      <c r="BB19" s="38"/>
      <c r="BC19" s="344">
        <f t="shared" ref="BC19" si="5">AX19*AS19</f>
        <v>0</v>
      </c>
      <c r="BD19" s="344"/>
      <c r="BE19" s="344"/>
      <c r="BF19" s="344"/>
      <c r="BG19" s="344"/>
      <c r="BH19" s="344"/>
      <c r="BI19" s="344"/>
      <c r="BJ19" s="345"/>
    </row>
    <row r="20" spans="2:62" ht="13.5" customHeight="1" x14ac:dyDescent="0.15">
      <c r="B20" s="34"/>
      <c r="C20" s="35"/>
      <c r="D20" s="35"/>
      <c r="E20" s="35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0"/>
      <c r="AP20" s="340"/>
      <c r="AQ20" s="340"/>
      <c r="AR20" s="340"/>
      <c r="AS20" s="35"/>
      <c r="AT20" s="35"/>
      <c r="AU20" s="35"/>
      <c r="AV20" s="35"/>
      <c r="AW20" s="35"/>
      <c r="AX20" s="38"/>
      <c r="AY20" s="38"/>
      <c r="AZ20" s="38"/>
      <c r="BA20" s="38"/>
      <c r="BB20" s="38"/>
      <c r="BC20" s="344"/>
      <c r="BD20" s="344"/>
      <c r="BE20" s="344"/>
      <c r="BF20" s="344"/>
      <c r="BG20" s="344"/>
      <c r="BH20" s="344"/>
      <c r="BI20" s="344"/>
      <c r="BJ20" s="345"/>
    </row>
    <row r="21" spans="2:62" ht="13.5" customHeight="1" x14ac:dyDescent="0.15">
      <c r="B21" s="34"/>
      <c r="C21" s="35"/>
      <c r="D21" s="35"/>
      <c r="E21" s="35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0"/>
      <c r="AP21" s="340"/>
      <c r="AQ21" s="340"/>
      <c r="AR21" s="340"/>
      <c r="AS21" s="35"/>
      <c r="AT21" s="35"/>
      <c r="AU21" s="35"/>
      <c r="AV21" s="35"/>
      <c r="AW21" s="35"/>
      <c r="AX21" s="38"/>
      <c r="AY21" s="38"/>
      <c r="AZ21" s="38"/>
      <c r="BA21" s="38"/>
      <c r="BB21" s="38"/>
      <c r="BC21" s="344">
        <f t="shared" ref="BC21" si="6">AX21*AS21</f>
        <v>0</v>
      </c>
      <c r="BD21" s="344"/>
      <c r="BE21" s="344"/>
      <c r="BF21" s="344"/>
      <c r="BG21" s="344"/>
      <c r="BH21" s="344"/>
      <c r="BI21" s="344"/>
      <c r="BJ21" s="345"/>
    </row>
    <row r="22" spans="2:62" ht="13.5" customHeight="1" x14ac:dyDescent="0.15">
      <c r="B22" s="34"/>
      <c r="C22" s="35"/>
      <c r="D22" s="35"/>
      <c r="E22" s="35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0"/>
      <c r="AP22" s="340"/>
      <c r="AQ22" s="340"/>
      <c r="AR22" s="340"/>
      <c r="AS22" s="35"/>
      <c r="AT22" s="35"/>
      <c r="AU22" s="35"/>
      <c r="AV22" s="35"/>
      <c r="AW22" s="35"/>
      <c r="AX22" s="38"/>
      <c r="AY22" s="38"/>
      <c r="AZ22" s="38"/>
      <c r="BA22" s="38"/>
      <c r="BB22" s="38"/>
      <c r="BC22" s="344"/>
      <c r="BD22" s="344"/>
      <c r="BE22" s="344"/>
      <c r="BF22" s="344"/>
      <c r="BG22" s="344"/>
      <c r="BH22" s="344"/>
      <c r="BI22" s="344"/>
      <c r="BJ22" s="345"/>
    </row>
    <row r="23" spans="2:62" ht="13.5" customHeight="1" x14ac:dyDescent="0.15">
      <c r="B23" s="34"/>
      <c r="C23" s="35"/>
      <c r="D23" s="35"/>
      <c r="E23" s="35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0"/>
      <c r="AP23" s="340"/>
      <c r="AQ23" s="340"/>
      <c r="AR23" s="340"/>
      <c r="AS23" s="35"/>
      <c r="AT23" s="35"/>
      <c r="AU23" s="35"/>
      <c r="AV23" s="35"/>
      <c r="AW23" s="35"/>
      <c r="AX23" s="38"/>
      <c r="AY23" s="38"/>
      <c r="AZ23" s="38"/>
      <c r="BA23" s="38"/>
      <c r="BB23" s="38"/>
      <c r="BC23" s="344">
        <f t="shared" ref="BC23" si="7">AX23*AS23</f>
        <v>0</v>
      </c>
      <c r="BD23" s="344"/>
      <c r="BE23" s="344"/>
      <c r="BF23" s="344"/>
      <c r="BG23" s="344"/>
      <c r="BH23" s="344"/>
      <c r="BI23" s="344"/>
      <c r="BJ23" s="345"/>
    </row>
    <row r="24" spans="2:62" ht="13.5" customHeight="1" x14ac:dyDescent="0.15">
      <c r="B24" s="34"/>
      <c r="C24" s="35"/>
      <c r="D24" s="35"/>
      <c r="E24" s="35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0"/>
      <c r="AP24" s="340"/>
      <c r="AQ24" s="340"/>
      <c r="AR24" s="340"/>
      <c r="AS24" s="35"/>
      <c r="AT24" s="35"/>
      <c r="AU24" s="35"/>
      <c r="AV24" s="35"/>
      <c r="AW24" s="35"/>
      <c r="AX24" s="38"/>
      <c r="AY24" s="38"/>
      <c r="AZ24" s="38"/>
      <c r="BA24" s="38"/>
      <c r="BB24" s="38"/>
      <c r="BC24" s="344"/>
      <c r="BD24" s="344"/>
      <c r="BE24" s="344"/>
      <c r="BF24" s="344"/>
      <c r="BG24" s="344"/>
      <c r="BH24" s="344"/>
      <c r="BI24" s="344"/>
      <c r="BJ24" s="345"/>
    </row>
    <row r="25" spans="2:62" ht="13.5" customHeight="1" x14ac:dyDescent="0.15">
      <c r="B25" s="34"/>
      <c r="C25" s="35"/>
      <c r="D25" s="35"/>
      <c r="E25" s="35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0"/>
      <c r="AP25" s="340"/>
      <c r="AQ25" s="340"/>
      <c r="AR25" s="340"/>
      <c r="AS25" s="35"/>
      <c r="AT25" s="35"/>
      <c r="AU25" s="35"/>
      <c r="AV25" s="35"/>
      <c r="AW25" s="35"/>
      <c r="AX25" s="38"/>
      <c r="AY25" s="38"/>
      <c r="AZ25" s="38"/>
      <c r="BA25" s="38"/>
      <c r="BB25" s="38"/>
      <c r="BC25" s="344">
        <f t="shared" ref="BC25" si="8">AX25*AS25</f>
        <v>0</v>
      </c>
      <c r="BD25" s="344"/>
      <c r="BE25" s="344"/>
      <c r="BF25" s="344"/>
      <c r="BG25" s="344"/>
      <c r="BH25" s="344"/>
      <c r="BI25" s="344"/>
      <c r="BJ25" s="345"/>
    </row>
    <row r="26" spans="2:62" ht="13.5" customHeight="1" x14ac:dyDescent="0.15">
      <c r="B26" s="34"/>
      <c r="C26" s="35"/>
      <c r="D26" s="35"/>
      <c r="E26" s="35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0"/>
      <c r="AP26" s="340"/>
      <c r="AQ26" s="340"/>
      <c r="AR26" s="340"/>
      <c r="AS26" s="35"/>
      <c r="AT26" s="35"/>
      <c r="AU26" s="35"/>
      <c r="AV26" s="35"/>
      <c r="AW26" s="35"/>
      <c r="AX26" s="38"/>
      <c r="AY26" s="38"/>
      <c r="AZ26" s="38"/>
      <c r="BA26" s="38"/>
      <c r="BB26" s="38"/>
      <c r="BC26" s="344"/>
      <c r="BD26" s="344"/>
      <c r="BE26" s="344"/>
      <c r="BF26" s="344"/>
      <c r="BG26" s="344"/>
      <c r="BH26" s="344"/>
      <c r="BI26" s="344"/>
      <c r="BJ26" s="345"/>
    </row>
    <row r="27" spans="2:62" ht="13.5" customHeight="1" x14ac:dyDescent="0.15">
      <c r="B27" s="34"/>
      <c r="C27" s="35"/>
      <c r="D27" s="35"/>
      <c r="E27" s="35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0"/>
      <c r="AP27" s="340"/>
      <c r="AQ27" s="340"/>
      <c r="AR27" s="340"/>
      <c r="AS27" s="35"/>
      <c r="AT27" s="35"/>
      <c r="AU27" s="35"/>
      <c r="AV27" s="35"/>
      <c r="AW27" s="35"/>
      <c r="AX27" s="38"/>
      <c r="AY27" s="38"/>
      <c r="AZ27" s="38"/>
      <c r="BA27" s="38"/>
      <c r="BB27" s="38"/>
      <c r="BC27" s="344">
        <f t="shared" ref="BC27" si="9">AX27*AS27</f>
        <v>0</v>
      </c>
      <c r="BD27" s="344"/>
      <c r="BE27" s="344"/>
      <c r="BF27" s="344"/>
      <c r="BG27" s="344"/>
      <c r="BH27" s="344"/>
      <c r="BI27" s="344"/>
      <c r="BJ27" s="345"/>
    </row>
    <row r="28" spans="2:62" ht="13.5" customHeight="1" x14ac:dyDescent="0.15">
      <c r="B28" s="34"/>
      <c r="C28" s="35"/>
      <c r="D28" s="35"/>
      <c r="E28" s="35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0"/>
      <c r="AP28" s="340"/>
      <c r="AQ28" s="340"/>
      <c r="AR28" s="340"/>
      <c r="AS28" s="35"/>
      <c r="AT28" s="35"/>
      <c r="AU28" s="35"/>
      <c r="AV28" s="35"/>
      <c r="AW28" s="35"/>
      <c r="AX28" s="38"/>
      <c r="AY28" s="38"/>
      <c r="AZ28" s="38"/>
      <c r="BA28" s="38"/>
      <c r="BB28" s="38"/>
      <c r="BC28" s="344"/>
      <c r="BD28" s="344"/>
      <c r="BE28" s="344"/>
      <c r="BF28" s="344"/>
      <c r="BG28" s="344"/>
      <c r="BH28" s="344"/>
      <c r="BI28" s="344"/>
      <c r="BJ28" s="345"/>
    </row>
    <row r="29" spans="2:62" ht="13.5" customHeight="1" x14ac:dyDescent="0.15">
      <c r="B29" s="34"/>
      <c r="C29" s="35"/>
      <c r="D29" s="35"/>
      <c r="E29" s="35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0"/>
      <c r="AP29" s="340"/>
      <c r="AQ29" s="340"/>
      <c r="AR29" s="340"/>
      <c r="AS29" s="35"/>
      <c r="AT29" s="35"/>
      <c r="AU29" s="35"/>
      <c r="AV29" s="35"/>
      <c r="AW29" s="35"/>
      <c r="AX29" s="38"/>
      <c r="AY29" s="38"/>
      <c r="AZ29" s="38"/>
      <c r="BA29" s="38"/>
      <c r="BB29" s="38"/>
      <c r="BC29" s="344">
        <f t="shared" ref="BC29" si="10">AX29*AS29</f>
        <v>0</v>
      </c>
      <c r="BD29" s="344"/>
      <c r="BE29" s="344"/>
      <c r="BF29" s="344"/>
      <c r="BG29" s="344"/>
      <c r="BH29" s="344"/>
      <c r="BI29" s="344"/>
      <c r="BJ29" s="345"/>
    </row>
    <row r="30" spans="2:62" ht="13.5" customHeight="1" x14ac:dyDescent="0.15">
      <c r="B30" s="34"/>
      <c r="C30" s="35"/>
      <c r="D30" s="35"/>
      <c r="E30" s="35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0"/>
      <c r="AP30" s="340"/>
      <c r="AQ30" s="340"/>
      <c r="AR30" s="340"/>
      <c r="AS30" s="35"/>
      <c r="AT30" s="35"/>
      <c r="AU30" s="35"/>
      <c r="AV30" s="35"/>
      <c r="AW30" s="35"/>
      <c r="AX30" s="38"/>
      <c r="AY30" s="38"/>
      <c r="AZ30" s="38"/>
      <c r="BA30" s="38"/>
      <c r="BB30" s="38"/>
      <c r="BC30" s="344"/>
      <c r="BD30" s="344"/>
      <c r="BE30" s="344"/>
      <c r="BF30" s="344"/>
      <c r="BG30" s="344"/>
      <c r="BH30" s="344"/>
      <c r="BI30" s="344"/>
      <c r="BJ30" s="345"/>
    </row>
    <row r="31" spans="2:62" ht="13.5" customHeight="1" x14ac:dyDescent="0.15">
      <c r="B31" s="34"/>
      <c r="C31" s="35"/>
      <c r="D31" s="35"/>
      <c r="E31" s="35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0"/>
      <c r="AP31" s="340"/>
      <c r="AQ31" s="340"/>
      <c r="AR31" s="340"/>
      <c r="AS31" s="35"/>
      <c r="AT31" s="35"/>
      <c r="AU31" s="35"/>
      <c r="AV31" s="35"/>
      <c r="AW31" s="35"/>
      <c r="AX31" s="38"/>
      <c r="AY31" s="38"/>
      <c r="AZ31" s="38"/>
      <c r="BA31" s="38"/>
      <c r="BB31" s="38"/>
      <c r="BC31" s="344">
        <f t="shared" ref="BC31" si="11">AX31*AS31</f>
        <v>0</v>
      </c>
      <c r="BD31" s="344"/>
      <c r="BE31" s="344"/>
      <c r="BF31" s="344"/>
      <c r="BG31" s="344"/>
      <c r="BH31" s="344"/>
      <c r="BI31" s="344"/>
      <c r="BJ31" s="345"/>
    </row>
    <row r="32" spans="2:62" ht="13.5" customHeight="1" x14ac:dyDescent="0.15">
      <c r="B32" s="34"/>
      <c r="C32" s="35"/>
      <c r="D32" s="35"/>
      <c r="E32" s="35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0"/>
      <c r="AP32" s="340"/>
      <c r="AQ32" s="340"/>
      <c r="AR32" s="340"/>
      <c r="AS32" s="35"/>
      <c r="AT32" s="35"/>
      <c r="AU32" s="35"/>
      <c r="AV32" s="35"/>
      <c r="AW32" s="35"/>
      <c r="AX32" s="38"/>
      <c r="AY32" s="38"/>
      <c r="AZ32" s="38"/>
      <c r="BA32" s="38"/>
      <c r="BB32" s="38"/>
      <c r="BC32" s="344"/>
      <c r="BD32" s="344"/>
      <c r="BE32" s="344"/>
      <c r="BF32" s="344"/>
      <c r="BG32" s="344"/>
      <c r="BH32" s="344"/>
      <c r="BI32" s="344"/>
      <c r="BJ32" s="345"/>
    </row>
    <row r="33" spans="2:62" ht="13.5" customHeight="1" x14ac:dyDescent="0.15">
      <c r="B33" s="34"/>
      <c r="C33" s="35"/>
      <c r="D33" s="35"/>
      <c r="E33" s="35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0"/>
      <c r="AP33" s="340"/>
      <c r="AQ33" s="340"/>
      <c r="AR33" s="340"/>
      <c r="AS33" s="35"/>
      <c r="AT33" s="35"/>
      <c r="AU33" s="35"/>
      <c r="AV33" s="35"/>
      <c r="AW33" s="35"/>
      <c r="AX33" s="38"/>
      <c r="AY33" s="38"/>
      <c r="AZ33" s="38"/>
      <c r="BA33" s="38"/>
      <c r="BB33" s="38"/>
      <c r="BC33" s="344">
        <f t="shared" ref="BC33" si="12">AX33*AS33</f>
        <v>0</v>
      </c>
      <c r="BD33" s="344"/>
      <c r="BE33" s="344"/>
      <c r="BF33" s="344"/>
      <c r="BG33" s="344"/>
      <c r="BH33" s="344"/>
      <c r="BI33" s="344"/>
      <c r="BJ33" s="345"/>
    </row>
    <row r="34" spans="2:62" ht="13.5" customHeight="1" x14ac:dyDescent="0.15">
      <c r="B34" s="34"/>
      <c r="C34" s="35"/>
      <c r="D34" s="35"/>
      <c r="E34" s="35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0"/>
      <c r="AP34" s="340"/>
      <c r="AQ34" s="340"/>
      <c r="AR34" s="340"/>
      <c r="AS34" s="35"/>
      <c r="AT34" s="35"/>
      <c r="AU34" s="35"/>
      <c r="AV34" s="35"/>
      <c r="AW34" s="35"/>
      <c r="AX34" s="38"/>
      <c r="AY34" s="38"/>
      <c r="AZ34" s="38"/>
      <c r="BA34" s="38"/>
      <c r="BB34" s="38"/>
      <c r="BC34" s="344"/>
      <c r="BD34" s="344"/>
      <c r="BE34" s="344"/>
      <c r="BF34" s="344"/>
      <c r="BG34" s="344"/>
      <c r="BH34" s="344"/>
      <c r="BI34" s="344"/>
      <c r="BJ34" s="345"/>
    </row>
    <row r="35" spans="2:62" ht="13.5" customHeight="1" x14ac:dyDescent="0.15">
      <c r="B35" s="306" t="s">
        <v>39</v>
      </c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41"/>
      <c r="AP35" s="341"/>
      <c r="AQ35" s="341"/>
      <c r="AR35" s="341"/>
      <c r="AS35" s="343"/>
      <c r="AT35" s="343"/>
      <c r="AU35" s="343"/>
      <c r="AV35" s="343"/>
      <c r="AW35" s="343"/>
      <c r="AX35" s="346"/>
      <c r="AY35" s="346"/>
      <c r="AZ35" s="346"/>
      <c r="BA35" s="346"/>
      <c r="BB35" s="346"/>
      <c r="BC35" s="344">
        <f>SUM(BC7:BC34)</f>
        <v>0</v>
      </c>
      <c r="BD35" s="344"/>
      <c r="BE35" s="344"/>
      <c r="BF35" s="344"/>
      <c r="BG35" s="344"/>
      <c r="BH35" s="344"/>
      <c r="BI35" s="344"/>
      <c r="BJ35" s="345"/>
    </row>
    <row r="36" spans="2:62" ht="13.5" customHeight="1" x14ac:dyDescent="0.15">
      <c r="B36" s="306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41"/>
      <c r="AP36" s="341"/>
      <c r="AQ36" s="341"/>
      <c r="AR36" s="341"/>
      <c r="AS36" s="343"/>
      <c r="AT36" s="343"/>
      <c r="AU36" s="343"/>
      <c r="AV36" s="343"/>
      <c r="AW36" s="343"/>
      <c r="AX36" s="346"/>
      <c r="AY36" s="346"/>
      <c r="AZ36" s="346"/>
      <c r="BA36" s="346"/>
      <c r="BB36" s="346"/>
      <c r="BC36" s="344"/>
      <c r="BD36" s="344"/>
      <c r="BE36" s="344"/>
      <c r="BF36" s="344"/>
      <c r="BG36" s="344"/>
      <c r="BH36" s="344"/>
      <c r="BI36" s="344"/>
      <c r="BJ36" s="345"/>
    </row>
    <row r="37" spans="2:62" ht="13.5" customHeight="1" x14ac:dyDescent="0.15">
      <c r="B37" s="298" t="s">
        <v>86</v>
      </c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344">
        <f>BC35*0.08</f>
        <v>0</v>
      </c>
      <c r="BD37" s="344"/>
      <c r="BE37" s="344"/>
      <c r="BF37" s="344"/>
      <c r="BG37" s="344"/>
      <c r="BH37" s="344"/>
      <c r="BI37" s="344"/>
      <c r="BJ37" s="345"/>
    </row>
    <row r="38" spans="2:62" ht="13.5" customHeight="1" x14ac:dyDescent="0.15">
      <c r="B38" s="298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344"/>
      <c r="BD38" s="344"/>
      <c r="BE38" s="344"/>
      <c r="BF38" s="344"/>
      <c r="BG38" s="344"/>
      <c r="BH38" s="344"/>
      <c r="BI38" s="344"/>
      <c r="BJ38" s="345"/>
    </row>
    <row r="39" spans="2:62" ht="13.5" customHeight="1" x14ac:dyDescent="0.15">
      <c r="B39" s="298" t="s">
        <v>15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344">
        <f>BC35+BC37</f>
        <v>0</v>
      </c>
      <c r="BD39" s="344"/>
      <c r="BE39" s="344"/>
      <c r="BF39" s="344"/>
      <c r="BG39" s="344"/>
      <c r="BH39" s="344"/>
      <c r="BI39" s="344"/>
      <c r="BJ39" s="345"/>
    </row>
    <row r="40" spans="2:62" ht="13.5" customHeight="1" thickBot="1" x14ac:dyDescent="0.2">
      <c r="B40" s="300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47"/>
      <c r="BD40" s="347"/>
      <c r="BE40" s="347"/>
      <c r="BF40" s="347"/>
      <c r="BG40" s="347"/>
      <c r="BH40" s="347"/>
      <c r="BI40" s="347"/>
      <c r="BJ40" s="348"/>
    </row>
    <row r="41" spans="2:62" ht="12" customHeight="1" x14ac:dyDescent="0.15">
      <c r="B41" s="311" t="s">
        <v>5</v>
      </c>
      <c r="C41" s="312"/>
      <c r="D41" s="349" t="s">
        <v>4</v>
      </c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1"/>
      <c r="P41" s="361">
        <f>P1</f>
        <v>0</v>
      </c>
      <c r="Q41" s="362"/>
      <c r="R41" s="362"/>
      <c r="S41" s="362"/>
      <c r="T41" s="362"/>
      <c r="U41" s="362"/>
      <c r="V41" s="362"/>
      <c r="W41" s="362"/>
      <c r="X41" s="363"/>
      <c r="Y41" s="8"/>
      <c r="Z41" s="316" t="s">
        <v>36</v>
      </c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Y41" t="s">
        <v>29</v>
      </c>
    </row>
    <row r="42" spans="2:62" ht="12" customHeight="1" x14ac:dyDescent="0.15">
      <c r="B42" s="313"/>
      <c r="C42" s="94"/>
      <c r="D42" s="87">
        <f>D2</f>
        <v>0</v>
      </c>
      <c r="E42" s="87"/>
      <c r="F42" s="87">
        <f t="shared" ref="F42" si="13">F2</f>
        <v>0</v>
      </c>
      <c r="G42" s="87"/>
      <c r="H42" s="87">
        <f t="shared" ref="H42" si="14">H2</f>
        <v>0</v>
      </c>
      <c r="I42" s="87"/>
      <c r="J42" s="87">
        <f t="shared" ref="J42" si="15">J2</f>
        <v>0</v>
      </c>
      <c r="K42" s="87"/>
      <c r="L42" s="87">
        <f t="shared" ref="L42" si="16">L2</f>
        <v>0</v>
      </c>
      <c r="M42" s="87"/>
      <c r="N42" s="87">
        <f t="shared" ref="N42" si="17">N2</f>
        <v>0</v>
      </c>
      <c r="O42" s="87"/>
      <c r="P42" s="364"/>
      <c r="Q42" s="365"/>
      <c r="R42" s="365"/>
      <c r="S42" s="365"/>
      <c r="T42" s="365"/>
      <c r="U42" s="365"/>
      <c r="V42" s="365"/>
      <c r="W42" s="365"/>
      <c r="X42" s="366"/>
      <c r="Y42" s="8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149"/>
      <c r="AO42" s="149"/>
      <c r="AP42" s="149"/>
      <c r="AQ42" s="149"/>
      <c r="AR42" s="149"/>
      <c r="AS42" s="149"/>
      <c r="AY42" t="s">
        <v>30</v>
      </c>
    </row>
    <row r="43" spans="2:62" ht="10.5" customHeight="1" thickBot="1" x14ac:dyDescent="0.2">
      <c r="B43" s="314"/>
      <c r="C43" s="315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67"/>
      <c r="Q43" s="368"/>
      <c r="R43" s="368"/>
      <c r="S43" s="368"/>
      <c r="T43" s="368"/>
      <c r="U43" s="368"/>
      <c r="V43" s="368"/>
      <c r="W43" s="368"/>
      <c r="X43" s="369"/>
      <c r="Y43" s="8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149"/>
      <c r="AO43" s="149"/>
      <c r="AP43" s="149"/>
      <c r="AQ43" s="149"/>
      <c r="AR43" s="149"/>
      <c r="AS43" s="149"/>
      <c r="AY43" s="318">
        <f>AY3</f>
        <v>0</v>
      </c>
      <c r="AZ43" s="318"/>
      <c r="BA43" s="320" t="s">
        <v>31</v>
      </c>
      <c r="BB43" s="320"/>
      <c r="BC43" s="322">
        <f>BC3</f>
        <v>0</v>
      </c>
      <c r="BD43" s="322"/>
    </row>
    <row r="44" spans="2:62" ht="11.25" customHeight="1" thickBot="1" x14ac:dyDescent="0.2">
      <c r="AY44" s="319"/>
      <c r="AZ44" s="319"/>
      <c r="BA44" s="321"/>
      <c r="BB44" s="321"/>
      <c r="BC44" s="323"/>
      <c r="BD44" s="323"/>
    </row>
    <row r="45" spans="2:62" ht="13.5" customHeight="1" x14ac:dyDescent="0.15">
      <c r="B45" s="84" t="s">
        <v>9</v>
      </c>
      <c r="C45" s="85"/>
      <c r="D45" s="85"/>
      <c r="E45" s="85"/>
      <c r="F45" s="85" t="s">
        <v>41</v>
      </c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 t="s">
        <v>10</v>
      </c>
      <c r="AP45" s="85"/>
      <c r="AQ45" s="85"/>
      <c r="AR45" s="85"/>
      <c r="AS45" s="85" t="s">
        <v>11</v>
      </c>
      <c r="AT45" s="85"/>
      <c r="AU45" s="85"/>
      <c r="AV45" s="85"/>
      <c r="AW45" s="85"/>
      <c r="AX45" s="85" t="s">
        <v>12</v>
      </c>
      <c r="AY45" s="85"/>
      <c r="AZ45" s="85"/>
      <c r="BA45" s="85"/>
      <c r="BB45" s="85"/>
      <c r="BC45" s="85" t="s">
        <v>13</v>
      </c>
      <c r="BD45" s="85"/>
      <c r="BE45" s="85"/>
      <c r="BF45" s="85"/>
      <c r="BG45" s="85"/>
      <c r="BH45" s="85"/>
      <c r="BI45" s="85"/>
      <c r="BJ45" s="88"/>
    </row>
    <row r="46" spans="2:62" ht="13.5" customHeight="1" x14ac:dyDescent="0.15"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9"/>
    </row>
    <row r="47" spans="2:62" ht="13.5" customHeight="1" x14ac:dyDescent="0.15">
      <c r="B47" s="116">
        <f>B7</f>
        <v>0</v>
      </c>
      <c r="C47" s="117"/>
      <c r="D47" s="117">
        <f>D7</f>
        <v>0</v>
      </c>
      <c r="E47" s="117"/>
      <c r="F47" s="309">
        <f>F7</f>
        <v>0</v>
      </c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10">
        <f>AO7</f>
        <v>0</v>
      </c>
      <c r="AP47" s="310"/>
      <c r="AQ47" s="310"/>
      <c r="AR47" s="310"/>
      <c r="AS47" s="122" t="str">
        <f>IF(AS7,AS7,"")</f>
        <v/>
      </c>
      <c r="AT47" s="136"/>
      <c r="AU47" s="136"/>
      <c r="AV47" s="136"/>
      <c r="AW47" s="123"/>
      <c r="AX47" s="324" t="str">
        <f t="shared" ref="AX47:AX57" si="18">IF(AX7,AX7,"")</f>
        <v/>
      </c>
      <c r="AY47" s="325"/>
      <c r="AZ47" s="325"/>
      <c r="BA47" s="325"/>
      <c r="BB47" s="326"/>
      <c r="BC47" s="302">
        <f>BC7</f>
        <v>0</v>
      </c>
      <c r="BD47" s="302"/>
      <c r="BE47" s="302"/>
      <c r="BF47" s="302"/>
      <c r="BG47" s="302"/>
      <c r="BH47" s="302"/>
      <c r="BI47" s="302"/>
      <c r="BJ47" s="303"/>
    </row>
    <row r="48" spans="2:62" ht="13.5" customHeight="1" x14ac:dyDescent="0.15">
      <c r="B48" s="116"/>
      <c r="C48" s="117"/>
      <c r="D48" s="117"/>
      <c r="E48" s="117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10"/>
      <c r="AP48" s="310"/>
      <c r="AQ48" s="310"/>
      <c r="AR48" s="310"/>
      <c r="AS48" s="124"/>
      <c r="AT48" s="140"/>
      <c r="AU48" s="140"/>
      <c r="AV48" s="140"/>
      <c r="AW48" s="125"/>
      <c r="AX48" s="327"/>
      <c r="AY48" s="328"/>
      <c r="AZ48" s="328"/>
      <c r="BA48" s="328"/>
      <c r="BB48" s="329"/>
      <c r="BC48" s="302"/>
      <c r="BD48" s="302"/>
      <c r="BE48" s="302"/>
      <c r="BF48" s="302"/>
      <c r="BG48" s="302"/>
      <c r="BH48" s="302"/>
      <c r="BI48" s="302"/>
      <c r="BJ48" s="303"/>
    </row>
    <row r="49" spans="2:62" ht="13.5" customHeight="1" x14ac:dyDescent="0.15">
      <c r="B49" s="116">
        <f t="shared" ref="B49" si="19">B9</f>
        <v>0</v>
      </c>
      <c r="C49" s="117"/>
      <c r="D49" s="117">
        <f t="shared" ref="D49" si="20">D9</f>
        <v>0</v>
      </c>
      <c r="E49" s="117"/>
      <c r="F49" s="309">
        <f t="shared" ref="F49" si="21">F9</f>
        <v>0</v>
      </c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10">
        <f t="shared" ref="AO49" si="22">AO9</f>
        <v>0</v>
      </c>
      <c r="AP49" s="310"/>
      <c r="AQ49" s="310"/>
      <c r="AR49" s="310"/>
      <c r="AS49" s="330" t="str">
        <f>IF(AS9,AS9,"")</f>
        <v/>
      </c>
      <c r="AT49" s="331"/>
      <c r="AU49" s="331"/>
      <c r="AV49" s="331"/>
      <c r="AW49" s="332"/>
      <c r="AX49" s="324" t="str">
        <f t="shared" si="18"/>
        <v/>
      </c>
      <c r="AY49" s="325"/>
      <c r="AZ49" s="325"/>
      <c r="BA49" s="325"/>
      <c r="BB49" s="326"/>
      <c r="BC49" s="302">
        <f t="shared" ref="BC49" si="23">BC9</f>
        <v>0</v>
      </c>
      <c r="BD49" s="302"/>
      <c r="BE49" s="302"/>
      <c r="BF49" s="302"/>
      <c r="BG49" s="302"/>
      <c r="BH49" s="302"/>
      <c r="BI49" s="302"/>
      <c r="BJ49" s="303"/>
    </row>
    <row r="50" spans="2:62" ht="13.5" customHeight="1" x14ac:dyDescent="0.15">
      <c r="B50" s="116"/>
      <c r="C50" s="117"/>
      <c r="D50" s="117"/>
      <c r="E50" s="117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10"/>
      <c r="AP50" s="310"/>
      <c r="AQ50" s="310"/>
      <c r="AR50" s="310"/>
      <c r="AS50" s="333"/>
      <c r="AT50" s="334"/>
      <c r="AU50" s="334"/>
      <c r="AV50" s="334"/>
      <c r="AW50" s="335"/>
      <c r="AX50" s="327"/>
      <c r="AY50" s="328"/>
      <c r="AZ50" s="328"/>
      <c r="BA50" s="328"/>
      <c r="BB50" s="329"/>
      <c r="BC50" s="302"/>
      <c r="BD50" s="302"/>
      <c r="BE50" s="302"/>
      <c r="BF50" s="302"/>
      <c r="BG50" s="302"/>
      <c r="BH50" s="302"/>
      <c r="BI50" s="302"/>
      <c r="BJ50" s="303"/>
    </row>
    <row r="51" spans="2:62" ht="13.5" customHeight="1" x14ac:dyDescent="0.15">
      <c r="B51" s="116">
        <f t="shared" ref="B51" si="24">B11</f>
        <v>0</v>
      </c>
      <c r="C51" s="117"/>
      <c r="D51" s="117">
        <f t="shared" ref="D51" si="25">D11</f>
        <v>0</v>
      </c>
      <c r="E51" s="117"/>
      <c r="F51" s="309">
        <f t="shared" ref="F51" si="26">F11</f>
        <v>0</v>
      </c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10">
        <f t="shared" ref="AO51" si="27">AO11</f>
        <v>0</v>
      </c>
      <c r="AP51" s="310"/>
      <c r="AQ51" s="310"/>
      <c r="AR51" s="310"/>
      <c r="AS51" s="122" t="str">
        <f t="shared" ref="AS51" si="28">IF(AS11,AS11,"")</f>
        <v/>
      </c>
      <c r="AT51" s="136"/>
      <c r="AU51" s="136"/>
      <c r="AV51" s="136"/>
      <c r="AW51" s="123"/>
      <c r="AX51" s="324" t="str">
        <f t="shared" si="18"/>
        <v/>
      </c>
      <c r="AY51" s="325"/>
      <c r="AZ51" s="325"/>
      <c r="BA51" s="325"/>
      <c r="BB51" s="326"/>
      <c r="BC51" s="302">
        <f t="shared" ref="BC51" si="29">BC11</f>
        <v>0</v>
      </c>
      <c r="BD51" s="302"/>
      <c r="BE51" s="302"/>
      <c r="BF51" s="302"/>
      <c r="BG51" s="302"/>
      <c r="BH51" s="302"/>
      <c r="BI51" s="302"/>
      <c r="BJ51" s="303"/>
    </row>
    <row r="52" spans="2:62" ht="13.5" customHeight="1" x14ac:dyDescent="0.15">
      <c r="B52" s="116"/>
      <c r="C52" s="117"/>
      <c r="D52" s="117"/>
      <c r="E52" s="117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10"/>
      <c r="AP52" s="310"/>
      <c r="AQ52" s="310"/>
      <c r="AR52" s="310"/>
      <c r="AS52" s="124"/>
      <c r="AT52" s="140"/>
      <c r="AU52" s="140"/>
      <c r="AV52" s="140"/>
      <c r="AW52" s="125"/>
      <c r="AX52" s="327"/>
      <c r="AY52" s="328"/>
      <c r="AZ52" s="328"/>
      <c r="BA52" s="328"/>
      <c r="BB52" s="329"/>
      <c r="BC52" s="302"/>
      <c r="BD52" s="302"/>
      <c r="BE52" s="302"/>
      <c r="BF52" s="302"/>
      <c r="BG52" s="302"/>
      <c r="BH52" s="302"/>
      <c r="BI52" s="302"/>
      <c r="BJ52" s="303"/>
    </row>
    <row r="53" spans="2:62" ht="13.5" customHeight="1" x14ac:dyDescent="0.15">
      <c r="B53" s="116">
        <f t="shared" ref="B53" si="30">B13</f>
        <v>0</v>
      </c>
      <c r="C53" s="117"/>
      <c r="D53" s="117">
        <f t="shared" ref="D53" si="31">D13</f>
        <v>0</v>
      </c>
      <c r="E53" s="117"/>
      <c r="F53" s="309">
        <f t="shared" ref="F53" si="32">F13</f>
        <v>0</v>
      </c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10">
        <f t="shared" ref="AO53" si="33">AO13</f>
        <v>0</v>
      </c>
      <c r="AP53" s="310"/>
      <c r="AQ53" s="310"/>
      <c r="AR53" s="310"/>
      <c r="AS53" s="122" t="str">
        <f t="shared" ref="AS53" si="34">IF(AS13,AS13,"")</f>
        <v/>
      </c>
      <c r="AT53" s="136"/>
      <c r="AU53" s="136"/>
      <c r="AV53" s="136"/>
      <c r="AW53" s="123"/>
      <c r="AX53" s="324" t="str">
        <f t="shared" si="18"/>
        <v/>
      </c>
      <c r="AY53" s="325"/>
      <c r="AZ53" s="325"/>
      <c r="BA53" s="325"/>
      <c r="BB53" s="326"/>
      <c r="BC53" s="302">
        <f t="shared" ref="BC53" si="35">BC13</f>
        <v>0</v>
      </c>
      <c r="BD53" s="302"/>
      <c r="BE53" s="302"/>
      <c r="BF53" s="302"/>
      <c r="BG53" s="302"/>
      <c r="BH53" s="302"/>
      <c r="BI53" s="302"/>
      <c r="BJ53" s="303"/>
    </row>
    <row r="54" spans="2:62" ht="13.5" customHeight="1" x14ac:dyDescent="0.15">
      <c r="B54" s="116"/>
      <c r="C54" s="117"/>
      <c r="D54" s="117"/>
      <c r="E54" s="117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10"/>
      <c r="AP54" s="310"/>
      <c r="AQ54" s="310"/>
      <c r="AR54" s="310"/>
      <c r="AS54" s="124"/>
      <c r="AT54" s="140"/>
      <c r="AU54" s="140"/>
      <c r="AV54" s="140"/>
      <c r="AW54" s="125"/>
      <c r="AX54" s="327"/>
      <c r="AY54" s="328"/>
      <c r="AZ54" s="328"/>
      <c r="BA54" s="328"/>
      <c r="BB54" s="329"/>
      <c r="BC54" s="302"/>
      <c r="BD54" s="302"/>
      <c r="BE54" s="302"/>
      <c r="BF54" s="302"/>
      <c r="BG54" s="302"/>
      <c r="BH54" s="302"/>
      <c r="BI54" s="302"/>
      <c r="BJ54" s="303"/>
    </row>
    <row r="55" spans="2:62" ht="13.5" customHeight="1" x14ac:dyDescent="0.15">
      <c r="B55" s="116">
        <f t="shared" ref="B55" si="36">B15</f>
        <v>0</v>
      </c>
      <c r="C55" s="117"/>
      <c r="D55" s="117">
        <f t="shared" ref="D55" si="37">D15</f>
        <v>0</v>
      </c>
      <c r="E55" s="117"/>
      <c r="F55" s="309">
        <f t="shared" ref="F55" si="38">F15</f>
        <v>0</v>
      </c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10">
        <f t="shared" ref="AO55" si="39">AO15</f>
        <v>0</v>
      </c>
      <c r="AP55" s="310"/>
      <c r="AQ55" s="310"/>
      <c r="AR55" s="310"/>
      <c r="AS55" s="122" t="str">
        <f t="shared" ref="AS55" si="40">IF(AS15,AS15,"")</f>
        <v/>
      </c>
      <c r="AT55" s="136"/>
      <c r="AU55" s="136"/>
      <c r="AV55" s="136"/>
      <c r="AW55" s="123"/>
      <c r="AX55" s="324" t="str">
        <f t="shared" si="18"/>
        <v/>
      </c>
      <c r="AY55" s="325"/>
      <c r="AZ55" s="325"/>
      <c r="BA55" s="325"/>
      <c r="BB55" s="326"/>
      <c r="BC55" s="302">
        <f t="shared" ref="BC55" si="41">BC15</f>
        <v>0</v>
      </c>
      <c r="BD55" s="302"/>
      <c r="BE55" s="302"/>
      <c r="BF55" s="302"/>
      <c r="BG55" s="302"/>
      <c r="BH55" s="302"/>
      <c r="BI55" s="302"/>
      <c r="BJ55" s="303"/>
    </row>
    <row r="56" spans="2:62" ht="13.5" customHeight="1" x14ac:dyDescent="0.15">
      <c r="B56" s="116"/>
      <c r="C56" s="117"/>
      <c r="D56" s="117"/>
      <c r="E56" s="117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10"/>
      <c r="AP56" s="310"/>
      <c r="AQ56" s="310"/>
      <c r="AR56" s="310"/>
      <c r="AS56" s="124"/>
      <c r="AT56" s="140"/>
      <c r="AU56" s="140"/>
      <c r="AV56" s="140"/>
      <c r="AW56" s="125"/>
      <c r="AX56" s="327"/>
      <c r="AY56" s="328"/>
      <c r="AZ56" s="328"/>
      <c r="BA56" s="328"/>
      <c r="BB56" s="329"/>
      <c r="BC56" s="302"/>
      <c r="BD56" s="302"/>
      <c r="BE56" s="302"/>
      <c r="BF56" s="302"/>
      <c r="BG56" s="302"/>
      <c r="BH56" s="302"/>
      <c r="BI56" s="302"/>
      <c r="BJ56" s="303"/>
    </row>
    <row r="57" spans="2:62" ht="13.5" customHeight="1" x14ac:dyDescent="0.15">
      <c r="B57" s="116">
        <f t="shared" ref="B57" si="42">B17</f>
        <v>0</v>
      </c>
      <c r="C57" s="117"/>
      <c r="D57" s="117">
        <f t="shared" ref="D57" si="43">D17</f>
        <v>0</v>
      </c>
      <c r="E57" s="117"/>
      <c r="F57" s="309">
        <f t="shared" ref="F57" si="44">F17</f>
        <v>0</v>
      </c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10">
        <f t="shared" ref="AO57" si="45">AO17</f>
        <v>0</v>
      </c>
      <c r="AP57" s="310"/>
      <c r="AQ57" s="310"/>
      <c r="AR57" s="310"/>
      <c r="AS57" s="122" t="str">
        <f t="shared" ref="AS57" si="46">IF(AS17,AS17,"")</f>
        <v/>
      </c>
      <c r="AT57" s="136"/>
      <c r="AU57" s="136"/>
      <c r="AV57" s="136"/>
      <c r="AW57" s="123"/>
      <c r="AX57" s="324" t="str">
        <f t="shared" si="18"/>
        <v/>
      </c>
      <c r="AY57" s="325"/>
      <c r="AZ57" s="325"/>
      <c r="BA57" s="325"/>
      <c r="BB57" s="326"/>
      <c r="BC57" s="302">
        <f t="shared" ref="BC57" si="47">BC17</f>
        <v>0</v>
      </c>
      <c r="BD57" s="302"/>
      <c r="BE57" s="302"/>
      <c r="BF57" s="302"/>
      <c r="BG57" s="302"/>
      <c r="BH57" s="302"/>
      <c r="BI57" s="302"/>
      <c r="BJ57" s="303"/>
    </row>
    <row r="58" spans="2:62" ht="13.5" customHeight="1" x14ac:dyDescent="0.15">
      <c r="B58" s="116"/>
      <c r="C58" s="117"/>
      <c r="D58" s="117"/>
      <c r="E58" s="117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10"/>
      <c r="AP58" s="310"/>
      <c r="AQ58" s="310"/>
      <c r="AR58" s="310"/>
      <c r="AS58" s="124"/>
      <c r="AT58" s="140"/>
      <c r="AU58" s="140"/>
      <c r="AV58" s="140"/>
      <c r="AW58" s="125"/>
      <c r="AX58" s="327"/>
      <c r="AY58" s="328"/>
      <c r="AZ58" s="328"/>
      <c r="BA58" s="328"/>
      <c r="BB58" s="329"/>
      <c r="BC58" s="302"/>
      <c r="BD58" s="302"/>
      <c r="BE58" s="302"/>
      <c r="BF58" s="302"/>
      <c r="BG58" s="302"/>
      <c r="BH58" s="302"/>
      <c r="BI58" s="302"/>
      <c r="BJ58" s="303"/>
    </row>
    <row r="59" spans="2:62" ht="13.5" customHeight="1" x14ac:dyDescent="0.15">
      <c r="B59" s="116">
        <f t="shared" ref="B59" si="48">B19</f>
        <v>0</v>
      </c>
      <c r="C59" s="117"/>
      <c r="D59" s="117">
        <f t="shared" ref="D59" si="49">D19</f>
        <v>0</v>
      </c>
      <c r="E59" s="117"/>
      <c r="F59" s="309">
        <f t="shared" ref="F59" si="50">F19</f>
        <v>0</v>
      </c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10">
        <f t="shared" ref="AO59" si="51">AO19</f>
        <v>0</v>
      </c>
      <c r="AP59" s="310"/>
      <c r="AQ59" s="310"/>
      <c r="AR59" s="310"/>
      <c r="AS59" s="122" t="str">
        <f t="shared" ref="AS59" si="52">IF(AS19,AS19,"")</f>
        <v/>
      </c>
      <c r="AT59" s="136"/>
      <c r="AU59" s="136"/>
      <c r="AV59" s="136"/>
      <c r="AW59" s="123"/>
      <c r="AX59" s="324" t="str">
        <f t="shared" ref="AX59:AX75" si="53">IF(AX19,AX19,"")</f>
        <v/>
      </c>
      <c r="AY59" s="325"/>
      <c r="AZ59" s="325"/>
      <c r="BA59" s="325"/>
      <c r="BB59" s="326"/>
      <c r="BC59" s="302">
        <f t="shared" ref="BC59" si="54">BC19</f>
        <v>0</v>
      </c>
      <c r="BD59" s="302"/>
      <c r="BE59" s="302"/>
      <c r="BF59" s="302"/>
      <c r="BG59" s="302"/>
      <c r="BH59" s="302"/>
      <c r="BI59" s="302"/>
      <c r="BJ59" s="303"/>
    </row>
    <row r="60" spans="2:62" ht="13.5" customHeight="1" x14ac:dyDescent="0.15">
      <c r="B60" s="116"/>
      <c r="C60" s="117"/>
      <c r="D60" s="117"/>
      <c r="E60" s="117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10"/>
      <c r="AP60" s="310"/>
      <c r="AQ60" s="310"/>
      <c r="AR60" s="310"/>
      <c r="AS60" s="124"/>
      <c r="AT60" s="140"/>
      <c r="AU60" s="140"/>
      <c r="AV60" s="140"/>
      <c r="AW60" s="125"/>
      <c r="AX60" s="327"/>
      <c r="AY60" s="328"/>
      <c r="AZ60" s="328"/>
      <c r="BA60" s="328"/>
      <c r="BB60" s="329"/>
      <c r="BC60" s="302"/>
      <c r="BD60" s="302"/>
      <c r="BE60" s="302"/>
      <c r="BF60" s="302"/>
      <c r="BG60" s="302"/>
      <c r="BH60" s="302"/>
      <c r="BI60" s="302"/>
      <c r="BJ60" s="303"/>
    </row>
    <row r="61" spans="2:62" ht="13.5" customHeight="1" x14ac:dyDescent="0.15">
      <c r="B61" s="116">
        <f t="shared" ref="B61" si="55">B21</f>
        <v>0</v>
      </c>
      <c r="C61" s="117"/>
      <c r="D61" s="117">
        <f t="shared" ref="D61" si="56">D21</f>
        <v>0</v>
      </c>
      <c r="E61" s="117"/>
      <c r="F61" s="309">
        <f t="shared" ref="F61" si="57">F21</f>
        <v>0</v>
      </c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10">
        <f t="shared" ref="AO61" si="58">AO21</f>
        <v>0</v>
      </c>
      <c r="AP61" s="310"/>
      <c r="AQ61" s="310"/>
      <c r="AR61" s="310"/>
      <c r="AS61" s="122" t="str">
        <f t="shared" ref="AS61" si="59">IF(AS21,AS21,"")</f>
        <v/>
      </c>
      <c r="AT61" s="136"/>
      <c r="AU61" s="136"/>
      <c r="AV61" s="136"/>
      <c r="AW61" s="123"/>
      <c r="AX61" s="324" t="str">
        <f t="shared" si="53"/>
        <v/>
      </c>
      <c r="AY61" s="325"/>
      <c r="AZ61" s="325"/>
      <c r="BA61" s="325"/>
      <c r="BB61" s="326"/>
      <c r="BC61" s="302">
        <f t="shared" ref="BC61" si="60">BC21</f>
        <v>0</v>
      </c>
      <c r="BD61" s="302"/>
      <c r="BE61" s="302"/>
      <c r="BF61" s="302"/>
      <c r="BG61" s="302"/>
      <c r="BH61" s="302"/>
      <c r="BI61" s="302"/>
      <c r="BJ61" s="303"/>
    </row>
    <row r="62" spans="2:62" ht="13.5" customHeight="1" x14ac:dyDescent="0.15">
      <c r="B62" s="116"/>
      <c r="C62" s="117"/>
      <c r="D62" s="117"/>
      <c r="E62" s="117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10"/>
      <c r="AP62" s="310"/>
      <c r="AQ62" s="310"/>
      <c r="AR62" s="310"/>
      <c r="AS62" s="124"/>
      <c r="AT62" s="140"/>
      <c r="AU62" s="140"/>
      <c r="AV62" s="140"/>
      <c r="AW62" s="125"/>
      <c r="AX62" s="327"/>
      <c r="AY62" s="328"/>
      <c r="AZ62" s="328"/>
      <c r="BA62" s="328"/>
      <c r="BB62" s="329"/>
      <c r="BC62" s="302"/>
      <c r="BD62" s="302"/>
      <c r="BE62" s="302"/>
      <c r="BF62" s="302"/>
      <c r="BG62" s="302"/>
      <c r="BH62" s="302"/>
      <c r="BI62" s="302"/>
      <c r="BJ62" s="303"/>
    </row>
    <row r="63" spans="2:62" ht="13.5" customHeight="1" x14ac:dyDescent="0.15">
      <c r="B63" s="116">
        <f t="shared" ref="B63" si="61">B23</f>
        <v>0</v>
      </c>
      <c r="C63" s="117"/>
      <c r="D63" s="117">
        <f t="shared" ref="D63" si="62">D23</f>
        <v>0</v>
      </c>
      <c r="E63" s="117"/>
      <c r="F63" s="309">
        <f t="shared" ref="F63" si="63">F23</f>
        <v>0</v>
      </c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10">
        <f t="shared" ref="AO63" si="64">AO23</f>
        <v>0</v>
      </c>
      <c r="AP63" s="310"/>
      <c r="AQ63" s="310"/>
      <c r="AR63" s="310"/>
      <c r="AS63" s="122" t="str">
        <f t="shared" ref="AS63" si="65">IF(AS23,AS23,"")</f>
        <v/>
      </c>
      <c r="AT63" s="136"/>
      <c r="AU63" s="136"/>
      <c r="AV63" s="136"/>
      <c r="AW63" s="123"/>
      <c r="AX63" s="324" t="str">
        <f t="shared" si="53"/>
        <v/>
      </c>
      <c r="AY63" s="325"/>
      <c r="AZ63" s="325"/>
      <c r="BA63" s="325"/>
      <c r="BB63" s="326"/>
      <c r="BC63" s="302">
        <f t="shared" ref="BC63" si="66">BC23</f>
        <v>0</v>
      </c>
      <c r="BD63" s="302"/>
      <c r="BE63" s="302"/>
      <c r="BF63" s="302"/>
      <c r="BG63" s="302"/>
      <c r="BH63" s="302"/>
      <c r="BI63" s="302"/>
      <c r="BJ63" s="303"/>
    </row>
    <row r="64" spans="2:62" ht="13.5" customHeight="1" x14ac:dyDescent="0.15">
      <c r="B64" s="116"/>
      <c r="C64" s="117"/>
      <c r="D64" s="117"/>
      <c r="E64" s="117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10"/>
      <c r="AP64" s="310"/>
      <c r="AQ64" s="310"/>
      <c r="AR64" s="310"/>
      <c r="AS64" s="124"/>
      <c r="AT64" s="140"/>
      <c r="AU64" s="140"/>
      <c r="AV64" s="140"/>
      <c r="AW64" s="125"/>
      <c r="AX64" s="327"/>
      <c r="AY64" s="328"/>
      <c r="AZ64" s="328"/>
      <c r="BA64" s="328"/>
      <c r="BB64" s="329"/>
      <c r="BC64" s="302"/>
      <c r="BD64" s="302"/>
      <c r="BE64" s="302"/>
      <c r="BF64" s="302"/>
      <c r="BG64" s="302"/>
      <c r="BH64" s="302"/>
      <c r="BI64" s="302"/>
      <c r="BJ64" s="303"/>
    </row>
    <row r="65" spans="2:62" ht="13.5" customHeight="1" x14ac:dyDescent="0.15">
      <c r="B65" s="116">
        <f t="shared" ref="B65" si="67">B25</f>
        <v>0</v>
      </c>
      <c r="C65" s="117"/>
      <c r="D65" s="117">
        <f t="shared" ref="D65" si="68">D25</f>
        <v>0</v>
      </c>
      <c r="E65" s="117"/>
      <c r="F65" s="309">
        <f t="shared" ref="F65" si="69">F25</f>
        <v>0</v>
      </c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10">
        <f t="shared" ref="AO65" si="70">AO25</f>
        <v>0</v>
      </c>
      <c r="AP65" s="310"/>
      <c r="AQ65" s="310"/>
      <c r="AR65" s="310"/>
      <c r="AS65" s="122" t="str">
        <f t="shared" ref="AS65" si="71">IF(AS25,AS25,"")</f>
        <v/>
      </c>
      <c r="AT65" s="136"/>
      <c r="AU65" s="136"/>
      <c r="AV65" s="136"/>
      <c r="AW65" s="123"/>
      <c r="AX65" s="324" t="str">
        <f t="shared" si="53"/>
        <v/>
      </c>
      <c r="AY65" s="325"/>
      <c r="AZ65" s="325"/>
      <c r="BA65" s="325"/>
      <c r="BB65" s="326"/>
      <c r="BC65" s="302">
        <f t="shared" ref="BC65" si="72">BC25</f>
        <v>0</v>
      </c>
      <c r="BD65" s="302"/>
      <c r="BE65" s="302"/>
      <c r="BF65" s="302"/>
      <c r="BG65" s="302"/>
      <c r="BH65" s="302"/>
      <c r="BI65" s="302"/>
      <c r="BJ65" s="303"/>
    </row>
    <row r="66" spans="2:62" ht="13.5" customHeight="1" x14ac:dyDescent="0.15">
      <c r="B66" s="116"/>
      <c r="C66" s="117"/>
      <c r="D66" s="117"/>
      <c r="E66" s="117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10"/>
      <c r="AP66" s="310"/>
      <c r="AQ66" s="310"/>
      <c r="AR66" s="310"/>
      <c r="AS66" s="124"/>
      <c r="AT66" s="140"/>
      <c r="AU66" s="140"/>
      <c r="AV66" s="140"/>
      <c r="AW66" s="125"/>
      <c r="AX66" s="327"/>
      <c r="AY66" s="328"/>
      <c r="AZ66" s="328"/>
      <c r="BA66" s="328"/>
      <c r="BB66" s="329"/>
      <c r="BC66" s="302"/>
      <c r="BD66" s="302"/>
      <c r="BE66" s="302"/>
      <c r="BF66" s="302"/>
      <c r="BG66" s="302"/>
      <c r="BH66" s="302"/>
      <c r="BI66" s="302"/>
      <c r="BJ66" s="303"/>
    </row>
    <row r="67" spans="2:62" ht="13.5" customHeight="1" x14ac:dyDescent="0.15">
      <c r="B67" s="116">
        <f t="shared" ref="B67" si="73">B27</f>
        <v>0</v>
      </c>
      <c r="C67" s="117"/>
      <c r="D67" s="117">
        <f t="shared" ref="D67" si="74">D27</f>
        <v>0</v>
      </c>
      <c r="E67" s="117"/>
      <c r="F67" s="309">
        <f t="shared" ref="F67" si="75">F27</f>
        <v>0</v>
      </c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10">
        <f t="shared" ref="AO67" si="76">AO27</f>
        <v>0</v>
      </c>
      <c r="AP67" s="310"/>
      <c r="AQ67" s="310"/>
      <c r="AR67" s="310"/>
      <c r="AS67" s="122" t="str">
        <f t="shared" ref="AS67" si="77">IF(AS27,AS27,"")</f>
        <v/>
      </c>
      <c r="AT67" s="136"/>
      <c r="AU67" s="136"/>
      <c r="AV67" s="136"/>
      <c r="AW67" s="123"/>
      <c r="AX67" s="324" t="str">
        <f t="shared" si="53"/>
        <v/>
      </c>
      <c r="AY67" s="325"/>
      <c r="AZ67" s="325"/>
      <c r="BA67" s="325"/>
      <c r="BB67" s="326"/>
      <c r="BC67" s="302">
        <f t="shared" ref="BC67" si="78">BC27</f>
        <v>0</v>
      </c>
      <c r="BD67" s="302"/>
      <c r="BE67" s="302"/>
      <c r="BF67" s="302"/>
      <c r="BG67" s="302"/>
      <c r="BH67" s="302"/>
      <c r="BI67" s="302"/>
      <c r="BJ67" s="303"/>
    </row>
    <row r="68" spans="2:62" ht="13.5" customHeight="1" x14ac:dyDescent="0.15">
      <c r="B68" s="116"/>
      <c r="C68" s="117"/>
      <c r="D68" s="117"/>
      <c r="E68" s="117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10"/>
      <c r="AP68" s="310"/>
      <c r="AQ68" s="310"/>
      <c r="AR68" s="310"/>
      <c r="AS68" s="124"/>
      <c r="AT68" s="140"/>
      <c r="AU68" s="140"/>
      <c r="AV68" s="140"/>
      <c r="AW68" s="125"/>
      <c r="AX68" s="327"/>
      <c r="AY68" s="328"/>
      <c r="AZ68" s="328"/>
      <c r="BA68" s="328"/>
      <c r="BB68" s="329"/>
      <c r="BC68" s="302"/>
      <c r="BD68" s="302"/>
      <c r="BE68" s="302"/>
      <c r="BF68" s="302"/>
      <c r="BG68" s="302"/>
      <c r="BH68" s="302"/>
      <c r="BI68" s="302"/>
      <c r="BJ68" s="303"/>
    </row>
    <row r="69" spans="2:62" ht="13.5" customHeight="1" x14ac:dyDescent="0.15">
      <c r="B69" s="116">
        <f t="shared" ref="B69" si="79">B29</f>
        <v>0</v>
      </c>
      <c r="C69" s="117"/>
      <c r="D69" s="117">
        <f t="shared" ref="D69" si="80">D29</f>
        <v>0</v>
      </c>
      <c r="E69" s="117"/>
      <c r="F69" s="309">
        <f t="shared" ref="F69" si="81">F29</f>
        <v>0</v>
      </c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10">
        <f t="shared" ref="AO69" si="82">AO29</f>
        <v>0</v>
      </c>
      <c r="AP69" s="310"/>
      <c r="AQ69" s="310"/>
      <c r="AR69" s="310"/>
      <c r="AS69" s="122" t="str">
        <f t="shared" ref="AS69" si="83">IF(AS29,AS29,"")</f>
        <v/>
      </c>
      <c r="AT69" s="136"/>
      <c r="AU69" s="136"/>
      <c r="AV69" s="136"/>
      <c r="AW69" s="123"/>
      <c r="AX69" s="324" t="str">
        <f t="shared" si="53"/>
        <v/>
      </c>
      <c r="AY69" s="325"/>
      <c r="AZ69" s="325"/>
      <c r="BA69" s="325"/>
      <c r="BB69" s="326"/>
      <c r="BC69" s="302">
        <f t="shared" ref="BC69" si="84">BC29</f>
        <v>0</v>
      </c>
      <c r="BD69" s="302"/>
      <c r="BE69" s="302"/>
      <c r="BF69" s="302"/>
      <c r="BG69" s="302"/>
      <c r="BH69" s="302"/>
      <c r="BI69" s="302"/>
      <c r="BJ69" s="303"/>
    </row>
    <row r="70" spans="2:62" ht="13.5" customHeight="1" x14ac:dyDescent="0.15">
      <c r="B70" s="116"/>
      <c r="C70" s="117"/>
      <c r="D70" s="117"/>
      <c r="E70" s="117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10"/>
      <c r="AP70" s="310"/>
      <c r="AQ70" s="310"/>
      <c r="AR70" s="310"/>
      <c r="AS70" s="124"/>
      <c r="AT70" s="140"/>
      <c r="AU70" s="140"/>
      <c r="AV70" s="140"/>
      <c r="AW70" s="125"/>
      <c r="AX70" s="327"/>
      <c r="AY70" s="328"/>
      <c r="AZ70" s="328"/>
      <c r="BA70" s="328"/>
      <c r="BB70" s="329"/>
      <c r="BC70" s="302"/>
      <c r="BD70" s="302"/>
      <c r="BE70" s="302"/>
      <c r="BF70" s="302"/>
      <c r="BG70" s="302"/>
      <c r="BH70" s="302"/>
      <c r="BI70" s="302"/>
      <c r="BJ70" s="303"/>
    </row>
    <row r="71" spans="2:62" ht="14.25" customHeight="1" x14ac:dyDescent="0.15">
      <c r="B71" s="116">
        <f t="shared" ref="B71" si="85">B31</f>
        <v>0</v>
      </c>
      <c r="C71" s="117"/>
      <c r="D71" s="117">
        <f t="shared" ref="D71" si="86">D31</f>
        <v>0</v>
      </c>
      <c r="E71" s="117"/>
      <c r="F71" s="309">
        <f t="shared" ref="F71" si="87">F31</f>
        <v>0</v>
      </c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10">
        <f t="shared" ref="AO71" si="88">AO31</f>
        <v>0</v>
      </c>
      <c r="AP71" s="310"/>
      <c r="AQ71" s="310"/>
      <c r="AR71" s="310"/>
      <c r="AS71" s="122" t="str">
        <f t="shared" ref="AS71" si="89">IF(AS31,AS31,"")</f>
        <v/>
      </c>
      <c r="AT71" s="136"/>
      <c r="AU71" s="136"/>
      <c r="AV71" s="136"/>
      <c r="AW71" s="123"/>
      <c r="AX71" s="324" t="str">
        <f t="shared" si="53"/>
        <v/>
      </c>
      <c r="AY71" s="325"/>
      <c r="AZ71" s="325"/>
      <c r="BA71" s="325"/>
      <c r="BB71" s="326"/>
      <c r="BC71" s="302">
        <f t="shared" ref="BC71" si="90">BC31</f>
        <v>0</v>
      </c>
      <c r="BD71" s="302"/>
      <c r="BE71" s="302"/>
      <c r="BF71" s="302"/>
      <c r="BG71" s="302"/>
      <c r="BH71" s="302"/>
      <c r="BI71" s="302"/>
      <c r="BJ71" s="303"/>
    </row>
    <row r="72" spans="2:62" ht="13.5" customHeight="1" x14ac:dyDescent="0.15">
      <c r="B72" s="116"/>
      <c r="C72" s="117"/>
      <c r="D72" s="117"/>
      <c r="E72" s="117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10"/>
      <c r="AP72" s="310"/>
      <c r="AQ72" s="310"/>
      <c r="AR72" s="310"/>
      <c r="AS72" s="124"/>
      <c r="AT72" s="140"/>
      <c r="AU72" s="140"/>
      <c r="AV72" s="140"/>
      <c r="AW72" s="125"/>
      <c r="AX72" s="327"/>
      <c r="AY72" s="328"/>
      <c r="AZ72" s="328"/>
      <c r="BA72" s="328"/>
      <c r="BB72" s="329"/>
      <c r="BC72" s="302"/>
      <c r="BD72" s="302"/>
      <c r="BE72" s="302"/>
      <c r="BF72" s="302"/>
      <c r="BG72" s="302"/>
      <c r="BH72" s="302"/>
      <c r="BI72" s="302"/>
      <c r="BJ72" s="303"/>
    </row>
    <row r="73" spans="2:62" ht="13.5" customHeight="1" x14ac:dyDescent="0.15">
      <c r="B73" s="116">
        <f t="shared" ref="B73" si="91">B33</f>
        <v>0</v>
      </c>
      <c r="C73" s="117"/>
      <c r="D73" s="117">
        <f t="shared" ref="D73" si="92">D33</f>
        <v>0</v>
      </c>
      <c r="E73" s="117"/>
      <c r="F73" s="309">
        <f t="shared" ref="F73" si="93">F33</f>
        <v>0</v>
      </c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10">
        <f t="shared" ref="AO73" si="94">AO33</f>
        <v>0</v>
      </c>
      <c r="AP73" s="310"/>
      <c r="AQ73" s="310"/>
      <c r="AR73" s="310"/>
      <c r="AS73" s="122" t="str">
        <f t="shared" ref="AS73" si="95">IF(AS33,AS33,"")</f>
        <v/>
      </c>
      <c r="AT73" s="136"/>
      <c r="AU73" s="136"/>
      <c r="AV73" s="136"/>
      <c r="AW73" s="123"/>
      <c r="AX73" s="324" t="str">
        <f t="shared" si="53"/>
        <v/>
      </c>
      <c r="AY73" s="325"/>
      <c r="AZ73" s="325"/>
      <c r="BA73" s="325"/>
      <c r="BB73" s="326"/>
      <c r="BC73" s="302">
        <f t="shared" ref="BC73" si="96">BC33</f>
        <v>0</v>
      </c>
      <c r="BD73" s="302"/>
      <c r="BE73" s="302"/>
      <c r="BF73" s="302"/>
      <c r="BG73" s="302"/>
      <c r="BH73" s="302"/>
      <c r="BI73" s="302"/>
      <c r="BJ73" s="303"/>
    </row>
    <row r="74" spans="2:62" ht="13.5" customHeight="1" x14ac:dyDescent="0.15">
      <c r="B74" s="116"/>
      <c r="C74" s="117"/>
      <c r="D74" s="117"/>
      <c r="E74" s="117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10"/>
      <c r="AP74" s="310"/>
      <c r="AQ74" s="310"/>
      <c r="AR74" s="310"/>
      <c r="AS74" s="124"/>
      <c r="AT74" s="140"/>
      <c r="AU74" s="140"/>
      <c r="AV74" s="140"/>
      <c r="AW74" s="125"/>
      <c r="AX74" s="327"/>
      <c r="AY74" s="328"/>
      <c r="AZ74" s="328"/>
      <c r="BA74" s="328"/>
      <c r="BB74" s="329"/>
      <c r="BC74" s="302"/>
      <c r="BD74" s="302"/>
      <c r="BE74" s="302"/>
      <c r="BF74" s="302"/>
      <c r="BG74" s="302"/>
      <c r="BH74" s="302"/>
      <c r="BI74" s="302"/>
      <c r="BJ74" s="303"/>
    </row>
    <row r="75" spans="2:62" ht="13.5" customHeight="1" x14ac:dyDescent="0.15">
      <c r="B75" s="306" t="s">
        <v>39</v>
      </c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  <c r="AN75" s="307"/>
      <c r="AO75" s="308"/>
      <c r="AP75" s="308"/>
      <c r="AQ75" s="308"/>
      <c r="AR75" s="308"/>
      <c r="AS75" s="122"/>
      <c r="AT75" s="136"/>
      <c r="AU75" s="136"/>
      <c r="AV75" s="136"/>
      <c r="AW75" s="123"/>
      <c r="AX75" s="324" t="str">
        <f t="shared" si="53"/>
        <v/>
      </c>
      <c r="AY75" s="325"/>
      <c r="AZ75" s="325"/>
      <c r="BA75" s="325"/>
      <c r="BB75" s="326"/>
      <c r="BC75" s="302">
        <f t="shared" ref="BC75" si="97">BC35</f>
        <v>0</v>
      </c>
      <c r="BD75" s="302"/>
      <c r="BE75" s="302"/>
      <c r="BF75" s="302"/>
      <c r="BG75" s="302"/>
      <c r="BH75" s="302"/>
      <c r="BI75" s="302"/>
      <c r="BJ75" s="303"/>
    </row>
    <row r="76" spans="2:62" ht="13.5" customHeight="1" x14ac:dyDescent="0.15">
      <c r="B76" s="306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7"/>
      <c r="AN76" s="307"/>
      <c r="AO76" s="308"/>
      <c r="AP76" s="308"/>
      <c r="AQ76" s="308"/>
      <c r="AR76" s="308"/>
      <c r="AS76" s="124"/>
      <c r="AT76" s="140"/>
      <c r="AU76" s="140"/>
      <c r="AV76" s="140"/>
      <c r="AW76" s="125"/>
      <c r="AX76" s="327"/>
      <c r="AY76" s="328"/>
      <c r="AZ76" s="328"/>
      <c r="BA76" s="328"/>
      <c r="BB76" s="329"/>
      <c r="BC76" s="302"/>
      <c r="BD76" s="302"/>
      <c r="BE76" s="302"/>
      <c r="BF76" s="302"/>
      <c r="BG76" s="302"/>
      <c r="BH76" s="302"/>
      <c r="BI76" s="302"/>
      <c r="BJ76" s="303"/>
    </row>
    <row r="77" spans="2:62" ht="13.5" customHeight="1" x14ac:dyDescent="0.15">
      <c r="B77" s="298" t="s">
        <v>86</v>
      </c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302">
        <f t="shared" ref="BC77" si="98">BC37</f>
        <v>0</v>
      </c>
      <c r="BD77" s="302"/>
      <c r="BE77" s="302"/>
      <c r="BF77" s="302"/>
      <c r="BG77" s="302"/>
      <c r="BH77" s="302"/>
      <c r="BI77" s="302"/>
      <c r="BJ77" s="303"/>
    </row>
    <row r="78" spans="2:62" ht="13.5" customHeight="1" x14ac:dyDescent="0.15">
      <c r="B78" s="298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302"/>
      <c r="BD78" s="302"/>
      <c r="BE78" s="302"/>
      <c r="BF78" s="302"/>
      <c r="BG78" s="302"/>
      <c r="BH78" s="302"/>
      <c r="BI78" s="302"/>
      <c r="BJ78" s="303"/>
    </row>
    <row r="79" spans="2:62" ht="13.5" customHeight="1" x14ac:dyDescent="0.15">
      <c r="B79" s="298" t="s">
        <v>15</v>
      </c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302">
        <f t="shared" ref="BC79" si="99">BC39</f>
        <v>0</v>
      </c>
      <c r="BD79" s="302"/>
      <c r="BE79" s="302"/>
      <c r="BF79" s="302"/>
      <c r="BG79" s="302"/>
      <c r="BH79" s="302"/>
      <c r="BI79" s="302"/>
      <c r="BJ79" s="303"/>
    </row>
    <row r="80" spans="2:62" ht="13.5" customHeight="1" thickBot="1" x14ac:dyDescent="0.2">
      <c r="B80" s="300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301"/>
      <c r="BC80" s="304"/>
      <c r="BD80" s="304"/>
      <c r="BE80" s="304"/>
      <c r="BF80" s="304"/>
      <c r="BG80" s="304"/>
      <c r="BH80" s="304"/>
      <c r="BI80" s="304"/>
      <c r="BJ80" s="305"/>
    </row>
    <row r="81" spans="2:62" ht="12" customHeight="1" x14ac:dyDescent="0.15">
      <c r="B81" s="311" t="s">
        <v>5</v>
      </c>
      <c r="C81" s="312"/>
      <c r="D81" s="349" t="s">
        <v>4</v>
      </c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1"/>
      <c r="P81" s="361">
        <f>P1</f>
        <v>0</v>
      </c>
      <c r="Q81" s="362"/>
      <c r="R81" s="362"/>
      <c r="S81" s="362"/>
      <c r="T81" s="362"/>
      <c r="U81" s="362"/>
      <c r="V81" s="362"/>
      <c r="W81" s="362"/>
      <c r="X81" s="363"/>
      <c r="Y81" s="8"/>
      <c r="Z81" s="316" t="s">
        <v>37</v>
      </c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Y81" t="s">
        <v>29</v>
      </c>
    </row>
    <row r="82" spans="2:62" ht="12" customHeight="1" x14ac:dyDescent="0.15">
      <c r="B82" s="313"/>
      <c r="C82" s="94"/>
      <c r="D82" s="87">
        <f>D2</f>
        <v>0</v>
      </c>
      <c r="E82" s="87"/>
      <c r="F82" s="87">
        <f t="shared" ref="F82" si="100">F2</f>
        <v>0</v>
      </c>
      <c r="G82" s="87"/>
      <c r="H82" s="87">
        <f t="shared" ref="H82" si="101">H2</f>
        <v>0</v>
      </c>
      <c r="I82" s="87"/>
      <c r="J82" s="87">
        <f t="shared" ref="J82" si="102">J2</f>
        <v>0</v>
      </c>
      <c r="K82" s="87"/>
      <c r="L82" s="87">
        <f t="shared" ref="L82" si="103">L2</f>
        <v>0</v>
      </c>
      <c r="M82" s="87"/>
      <c r="N82" s="87">
        <f t="shared" ref="N82" si="104">N2</f>
        <v>0</v>
      </c>
      <c r="O82" s="87"/>
      <c r="P82" s="364"/>
      <c r="Q82" s="365"/>
      <c r="R82" s="365"/>
      <c r="S82" s="365"/>
      <c r="T82" s="365"/>
      <c r="U82" s="365"/>
      <c r="V82" s="365"/>
      <c r="W82" s="365"/>
      <c r="X82" s="366"/>
      <c r="Y82" s="8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149"/>
      <c r="AO82" s="149"/>
      <c r="AP82" s="149"/>
      <c r="AQ82" s="149"/>
      <c r="AR82" s="149"/>
      <c r="AS82" s="149"/>
      <c r="AY82" t="s">
        <v>30</v>
      </c>
    </row>
    <row r="83" spans="2:62" ht="10.5" customHeight="1" thickBot="1" x14ac:dyDescent="0.2">
      <c r="B83" s="314"/>
      <c r="C83" s="315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67"/>
      <c r="Q83" s="368"/>
      <c r="R83" s="368"/>
      <c r="S83" s="368"/>
      <c r="T83" s="368"/>
      <c r="U83" s="368"/>
      <c r="V83" s="368"/>
      <c r="W83" s="368"/>
      <c r="X83" s="369"/>
      <c r="Y83" s="8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149"/>
      <c r="AO83" s="149"/>
      <c r="AP83" s="149"/>
      <c r="AQ83" s="149"/>
      <c r="AR83" s="149"/>
      <c r="AS83" s="149"/>
      <c r="AY83" s="318">
        <f>AY3</f>
        <v>0</v>
      </c>
      <c r="AZ83" s="318"/>
      <c r="BA83" s="320" t="s">
        <v>31</v>
      </c>
      <c r="BB83" s="320"/>
      <c r="BC83" s="322">
        <f>BC3</f>
        <v>0</v>
      </c>
      <c r="BD83" s="322"/>
    </row>
    <row r="84" spans="2:62" ht="11.25" customHeight="1" thickBot="1" x14ac:dyDescent="0.2">
      <c r="AY84" s="319"/>
      <c r="AZ84" s="319"/>
      <c r="BA84" s="321"/>
      <c r="BB84" s="321"/>
      <c r="BC84" s="323"/>
      <c r="BD84" s="323"/>
    </row>
    <row r="85" spans="2:62" ht="14.25" customHeight="1" x14ac:dyDescent="0.15">
      <c r="B85" s="84" t="s">
        <v>9</v>
      </c>
      <c r="C85" s="85"/>
      <c r="D85" s="85"/>
      <c r="E85" s="85"/>
      <c r="F85" s="85" t="s">
        <v>41</v>
      </c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 t="s">
        <v>10</v>
      </c>
      <c r="AP85" s="85"/>
      <c r="AQ85" s="85"/>
      <c r="AR85" s="85"/>
      <c r="AS85" s="85" t="s">
        <v>11</v>
      </c>
      <c r="AT85" s="85"/>
      <c r="AU85" s="85"/>
      <c r="AV85" s="85"/>
      <c r="AW85" s="85"/>
      <c r="AX85" s="85" t="s">
        <v>12</v>
      </c>
      <c r="AY85" s="85"/>
      <c r="AZ85" s="85"/>
      <c r="BA85" s="85"/>
      <c r="BB85" s="85"/>
      <c r="BC85" s="85" t="s">
        <v>13</v>
      </c>
      <c r="BD85" s="85"/>
      <c r="BE85" s="85"/>
      <c r="BF85" s="85"/>
      <c r="BG85" s="85"/>
      <c r="BH85" s="85"/>
      <c r="BI85" s="85"/>
      <c r="BJ85" s="88"/>
    </row>
    <row r="86" spans="2:62" ht="14.25" customHeight="1" x14ac:dyDescent="0.15">
      <c r="B86" s="86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9"/>
    </row>
    <row r="87" spans="2:62" ht="14.25" customHeight="1" x14ac:dyDescent="0.15">
      <c r="B87" s="116">
        <f>B7</f>
        <v>0</v>
      </c>
      <c r="C87" s="117"/>
      <c r="D87" s="117">
        <f>D7</f>
        <v>0</v>
      </c>
      <c r="E87" s="117"/>
      <c r="F87" s="309">
        <f>F7</f>
        <v>0</v>
      </c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10">
        <f>AO7</f>
        <v>0</v>
      </c>
      <c r="AP87" s="310"/>
      <c r="AQ87" s="310"/>
      <c r="AR87" s="310"/>
      <c r="AS87" s="87" t="str">
        <f>IF(AS7,AS7,"")</f>
        <v/>
      </c>
      <c r="AT87" s="87"/>
      <c r="AU87" s="87"/>
      <c r="AV87" s="87"/>
      <c r="AW87" s="87"/>
      <c r="AX87" s="302">
        <f>IF(AX7,AX7,0)</f>
        <v>0</v>
      </c>
      <c r="AY87" s="302"/>
      <c r="AZ87" s="302"/>
      <c r="BA87" s="302"/>
      <c r="BB87" s="302"/>
      <c r="BC87" s="302">
        <f>BC7</f>
        <v>0</v>
      </c>
      <c r="BD87" s="302"/>
      <c r="BE87" s="302"/>
      <c r="BF87" s="302"/>
      <c r="BG87" s="302"/>
      <c r="BH87" s="302"/>
      <c r="BI87" s="302"/>
      <c r="BJ87" s="303"/>
    </row>
    <row r="88" spans="2:62" ht="14.25" customHeight="1" x14ac:dyDescent="0.15">
      <c r="B88" s="116"/>
      <c r="C88" s="117"/>
      <c r="D88" s="117"/>
      <c r="E88" s="117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10"/>
      <c r="AP88" s="310"/>
      <c r="AQ88" s="310"/>
      <c r="AR88" s="310"/>
      <c r="AS88" s="87"/>
      <c r="AT88" s="87"/>
      <c r="AU88" s="87"/>
      <c r="AV88" s="87"/>
      <c r="AW88" s="87"/>
      <c r="AX88" s="302"/>
      <c r="AY88" s="302"/>
      <c r="AZ88" s="302"/>
      <c r="BA88" s="302"/>
      <c r="BB88" s="302"/>
      <c r="BC88" s="302"/>
      <c r="BD88" s="302"/>
      <c r="BE88" s="302"/>
      <c r="BF88" s="302"/>
      <c r="BG88" s="302"/>
      <c r="BH88" s="302"/>
      <c r="BI88" s="302"/>
      <c r="BJ88" s="303"/>
    </row>
    <row r="89" spans="2:62" ht="14.25" customHeight="1" x14ac:dyDescent="0.15">
      <c r="B89" s="116">
        <f t="shared" ref="B89" si="105">B9</f>
        <v>0</v>
      </c>
      <c r="C89" s="117"/>
      <c r="D89" s="117">
        <f t="shared" ref="D89" si="106">D9</f>
        <v>0</v>
      </c>
      <c r="E89" s="117"/>
      <c r="F89" s="309">
        <f t="shared" ref="F89" si="107">F9</f>
        <v>0</v>
      </c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10">
        <f t="shared" ref="AO89" si="108">AO9</f>
        <v>0</v>
      </c>
      <c r="AP89" s="310"/>
      <c r="AQ89" s="310"/>
      <c r="AR89" s="310"/>
      <c r="AS89" s="87" t="str">
        <f t="shared" ref="AS89" si="109">IF(AS9,AS9,"")</f>
        <v/>
      </c>
      <c r="AT89" s="87"/>
      <c r="AU89" s="87"/>
      <c r="AV89" s="87"/>
      <c r="AW89" s="87"/>
      <c r="AX89" s="302">
        <f t="shared" ref="AX89" si="110">IF(AX9,AX9,0)</f>
        <v>0</v>
      </c>
      <c r="AY89" s="302"/>
      <c r="AZ89" s="302"/>
      <c r="BA89" s="302"/>
      <c r="BB89" s="302"/>
      <c r="BC89" s="302">
        <f t="shared" ref="BC89" si="111">BC9</f>
        <v>0</v>
      </c>
      <c r="BD89" s="302"/>
      <c r="BE89" s="302"/>
      <c r="BF89" s="302"/>
      <c r="BG89" s="302"/>
      <c r="BH89" s="302"/>
      <c r="BI89" s="302"/>
      <c r="BJ89" s="303"/>
    </row>
    <row r="90" spans="2:62" ht="14.25" customHeight="1" x14ac:dyDescent="0.15">
      <c r="B90" s="116"/>
      <c r="C90" s="117"/>
      <c r="D90" s="117"/>
      <c r="E90" s="117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10"/>
      <c r="AP90" s="310"/>
      <c r="AQ90" s="310"/>
      <c r="AR90" s="310"/>
      <c r="AS90" s="87"/>
      <c r="AT90" s="87"/>
      <c r="AU90" s="87"/>
      <c r="AV90" s="87"/>
      <c r="AW90" s="87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3"/>
    </row>
    <row r="91" spans="2:62" ht="14.25" customHeight="1" x14ac:dyDescent="0.15">
      <c r="B91" s="116">
        <f t="shared" ref="B91" si="112">B11</f>
        <v>0</v>
      </c>
      <c r="C91" s="117"/>
      <c r="D91" s="117">
        <f t="shared" ref="D91" si="113">D11</f>
        <v>0</v>
      </c>
      <c r="E91" s="117"/>
      <c r="F91" s="309">
        <f t="shared" ref="F91" si="114">F11</f>
        <v>0</v>
      </c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10">
        <f t="shared" ref="AO91" si="115">AO11</f>
        <v>0</v>
      </c>
      <c r="AP91" s="310"/>
      <c r="AQ91" s="310"/>
      <c r="AR91" s="310"/>
      <c r="AS91" s="87" t="str">
        <f t="shared" ref="AS91" si="116">IF(AS11,AS11,"")</f>
        <v/>
      </c>
      <c r="AT91" s="87"/>
      <c r="AU91" s="87"/>
      <c r="AV91" s="87"/>
      <c r="AW91" s="87"/>
      <c r="AX91" s="302">
        <f t="shared" ref="AX91" si="117">IF(AX11,AX11,0)</f>
        <v>0</v>
      </c>
      <c r="AY91" s="302"/>
      <c r="AZ91" s="302"/>
      <c r="BA91" s="302"/>
      <c r="BB91" s="302"/>
      <c r="BC91" s="302">
        <f t="shared" ref="BC91" si="118">BC11</f>
        <v>0</v>
      </c>
      <c r="BD91" s="302"/>
      <c r="BE91" s="302"/>
      <c r="BF91" s="302"/>
      <c r="BG91" s="302"/>
      <c r="BH91" s="302"/>
      <c r="BI91" s="302"/>
      <c r="BJ91" s="303"/>
    </row>
    <row r="92" spans="2:62" ht="14.25" customHeight="1" x14ac:dyDescent="0.15">
      <c r="B92" s="116"/>
      <c r="C92" s="117"/>
      <c r="D92" s="117"/>
      <c r="E92" s="117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10"/>
      <c r="AP92" s="310"/>
      <c r="AQ92" s="310"/>
      <c r="AR92" s="310"/>
      <c r="AS92" s="87"/>
      <c r="AT92" s="87"/>
      <c r="AU92" s="87"/>
      <c r="AV92" s="87"/>
      <c r="AW92" s="87"/>
      <c r="AX92" s="302"/>
      <c r="AY92" s="302"/>
      <c r="AZ92" s="302"/>
      <c r="BA92" s="302"/>
      <c r="BB92" s="302"/>
      <c r="BC92" s="302"/>
      <c r="BD92" s="302"/>
      <c r="BE92" s="302"/>
      <c r="BF92" s="302"/>
      <c r="BG92" s="302"/>
      <c r="BH92" s="302"/>
      <c r="BI92" s="302"/>
      <c r="BJ92" s="303"/>
    </row>
    <row r="93" spans="2:62" ht="14.25" customHeight="1" x14ac:dyDescent="0.15">
      <c r="B93" s="116">
        <f t="shared" ref="B93" si="119">B13</f>
        <v>0</v>
      </c>
      <c r="C93" s="117"/>
      <c r="D93" s="117">
        <f t="shared" ref="D93" si="120">D13</f>
        <v>0</v>
      </c>
      <c r="E93" s="117"/>
      <c r="F93" s="309">
        <f t="shared" ref="F93" si="121">F13</f>
        <v>0</v>
      </c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10">
        <f t="shared" ref="AO93" si="122">AO13</f>
        <v>0</v>
      </c>
      <c r="AP93" s="310"/>
      <c r="AQ93" s="310"/>
      <c r="AR93" s="310"/>
      <c r="AS93" s="87" t="str">
        <f t="shared" ref="AS93" si="123">IF(AS13,AS13,"")</f>
        <v/>
      </c>
      <c r="AT93" s="87"/>
      <c r="AU93" s="87"/>
      <c r="AV93" s="87"/>
      <c r="AW93" s="87"/>
      <c r="AX93" s="302">
        <f t="shared" ref="AX93" si="124">IF(AX13,AX13,0)</f>
        <v>0</v>
      </c>
      <c r="AY93" s="302"/>
      <c r="AZ93" s="302"/>
      <c r="BA93" s="302"/>
      <c r="BB93" s="302"/>
      <c r="BC93" s="302">
        <f t="shared" ref="BC93" si="125">BC13</f>
        <v>0</v>
      </c>
      <c r="BD93" s="302"/>
      <c r="BE93" s="302"/>
      <c r="BF93" s="302"/>
      <c r="BG93" s="302"/>
      <c r="BH93" s="302"/>
      <c r="BI93" s="302"/>
      <c r="BJ93" s="303"/>
    </row>
    <row r="94" spans="2:62" ht="14.25" customHeight="1" x14ac:dyDescent="0.15">
      <c r="B94" s="116"/>
      <c r="C94" s="117"/>
      <c r="D94" s="117"/>
      <c r="E94" s="117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10"/>
      <c r="AP94" s="310"/>
      <c r="AQ94" s="310"/>
      <c r="AR94" s="310"/>
      <c r="AS94" s="87"/>
      <c r="AT94" s="87"/>
      <c r="AU94" s="87"/>
      <c r="AV94" s="87"/>
      <c r="AW94" s="87"/>
      <c r="AX94" s="302"/>
      <c r="AY94" s="302"/>
      <c r="AZ94" s="302"/>
      <c r="BA94" s="302"/>
      <c r="BB94" s="302"/>
      <c r="BC94" s="302"/>
      <c r="BD94" s="302"/>
      <c r="BE94" s="302"/>
      <c r="BF94" s="302"/>
      <c r="BG94" s="302"/>
      <c r="BH94" s="302"/>
      <c r="BI94" s="302"/>
      <c r="BJ94" s="303"/>
    </row>
    <row r="95" spans="2:62" ht="14.25" customHeight="1" x14ac:dyDescent="0.15">
      <c r="B95" s="116">
        <f t="shared" ref="B95" si="126">B15</f>
        <v>0</v>
      </c>
      <c r="C95" s="117"/>
      <c r="D95" s="117">
        <f t="shared" ref="D95" si="127">D15</f>
        <v>0</v>
      </c>
      <c r="E95" s="117"/>
      <c r="F95" s="309">
        <f t="shared" ref="F95" si="128">F15</f>
        <v>0</v>
      </c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10">
        <f t="shared" ref="AO95" si="129">AO15</f>
        <v>0</v>
      </c>
      <c r="AP95" s="310"/>
      <c r="AQ95" s="310"/>
      <c r="AR95" s="310"/>
      <c r="AS95" s="87" t="str">
        <f t="shared" ref="AS95" si="130">IF(AS15,AS15,"")</f>
        <v/>
      </c>
      <c r="AT95" s="87"/>
      <c r="AU95" s="87"/>
      <c r="AV95" s="87"/>
      <c r="AW95" s="87"/>
      <c r="AX95" s="302">
        <f t="shared" ref="AX95" si="131">IF(AX15,AX15,0)</f>
        <v>0</v>
      </c>
      <c r="AY95" s="302"/>
      <c r="AZ95" s="302"/>
      <c r="BA95" s="302"/>
      <c r="BB95" s="302"/>
      <c r="BC95" s="302">
        <f t="shared" ref="BC95" si="132">BC15</f>
        <v>0</v>
      </c>
      <c r="BD95" s="302"/>
      <c r="BE95" s="302"/>
      <c r="BF95" s="302"/>
      <c r="BG95" s="302"/>
      <c r="BH95" s="302"/>
      <c r="BI95" s="302"/>
      <c r="BJ95" s="303"/>
    </row>
    <row r="96" spans="2:62" ht="14.25" customHeight="1" x14ac:dyDescent="0.15">
      <c r="B96" s="116"/>
      <c r="C96" s="117"/>
      <c r="D96" s="117"/>
      <c r="E96" s="117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10"/>
      <c r="AP96" s="310"/>
      <c r="AQ96" s="310"/>
      <c r="AR96" s="310"/>
      <c r="AS96" s="87"/>
      <c r="AT96" s="87"/>
      <c r="AU96" s="87"/>
      <c r="AV96" s="87"/>
      <c r="AW96" s="87"/>
      <c r="AX96" s="302"/>
      <c r="AY96" s="302"/>
      <c r="AZ96" s="302"/>
      <c r="BA96" s="302"/>
      <c r="BB96" s="302"/>
      <c r="BC96" s="302"/>
      <c r="BD96" s="302"/>
      <c r="BE96" s="302"/>
      <c r="BF96" s="302"/>
      <c r="BG96" s="302"/>
      <c r="BH96" s="302"/>
      <c r="BI96" s="302"/>
      <c r="BJ96" s="303"/>
    </row>
    <row r="97" spans="2:62" ht="14.25" customHeight="1" x14ac:dyDescent="0.15">
      <c r="B97" s="116">
        <f t="shared" ref="B97" si="133">B17</f>
        <v>0</v>
      </c>
      <c r="C97" s="117"/>
      <c r="D97" s="117">
        <f t="shared" ref="D97" si="134">D17</f>
        <v>0</v>
      </c>
      <c r="E97" s="117"/>
      <c r="F97" s="309">
        <f t="shared" ref="F97" si="135">F17</f>
        <v>0</v>
      </c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9"/>
      <c r="AI97" s="309"/>
      <c r="AJ97" s="309"/>
      <c r="AK97" s="309"/>
      <c r="AL97" s="309"/>
      <c r="AM97" s="309"/>
      <c r="AN97" s="309"/>
      <c r="AO97" s="310">
        <f t="shared" ref="AO97" si="136">AO17</f>
        <v>0</v>
      </c>
      <c r="AP97" s="310"/>
      <c r="AQ97" s="310"/>
      <c r="AR97" s="310"/>
      <c r="AS97" s="87" t="str">
        <f t="shared" ref="AS97" si="137">IF(AS17,AS17,"")</f>
        <v/>
      </c>
      <c r="AT97" s="87"/>
      <c r="AU97" s="87"/>
      <c r="AV97" s="87"/>
      <c r="AW97" s="87"/>
      <c r="AX97" s="302">
        <f t="shared" ref="AX97" si="138">IF(AX17,AX17,0)</f>
        <v>0</v>
      </c>
      <c r="AY97" s="302"/>
      <c r="AZ97" s="302"/>
      <c r="BA97" s="302"/>
      <c r="BB97" s="302"/>
      <c r="BC97" s="302">
        <f t="shared" ref="BC97" si="139">BC17</f>
        <v>0</v>
      </c>
      <c r="BD97" s="302"/>
      <c r="BE97" s="302"/>
      <c r="BF97" s="302"/>
      <c r="BG97" s="302"/>
      <c r="BH97" s="302"/>
      <c r="BI97" s="302"/>
      <c r="BJ97" s="303"/>
    </row>
    <row r="98" spans="2:62" ht="14.25" customHeight="1" x14ac:dyDescent="0.15">
      <c r="B98" s="116"/>
      <c r="C98" s="117"/>
      <c r="D98" s="117"/>
      <c r="E98" s="117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9"/>
      <c r="AI98" s="309"/>
      <c r="AJ98" s="309"/>
      <c r="AK98" s="309"/>
      <c r="AL98" s="309"/>
      <c r="AM98" s="309"/>
      <c r="AN98" s="309"/>
      <c r="AO98" s="310"/>
      <c r="AP98" s="310"/>
      <c r="AQ98" s="310"/>
      <c r="AR98" s="310"/>
      <c r="AS98" s="87"/>
      <c r="AT98" s="87"/>
      <c r="AU98" s="87"/>
      <c r="AV98" s="87"/>
      <c r="AW98" s="87"/>
      <c r="AX98" s="302"/>
      <c r="AY98" s="302"/>
      <c r="AZ98" s="302"/>
      <c r="BA98" s="302"/>
      <c r="BB98" s="302"/>
      <c r="BC98" s="302"/>
      <c r="BD98" s="302"/>
      <c r="BE98" s="302"/>
      <c r="BF98" s="302"/>
      <c r="BG98" s="302"/>
      <c r="BH98" s="302"/>
      <c r="BI98" s="302"/>
      <c r="BJ98" s="303"/>
    </row>
    <row r="99" spans="2:62" ht="14.25" customHeight="1" x14ac:dyDescent="0.15">
      <c r="B99" s="116">
        <f t="shared" ref="B99" si="140">B19</f>
        <v>0</v>
      </c>
      <c r="C99" s="117"/>
      <c r="D99" s="117">
        <f t="shared" ref="D99" si="141">D19</f>
        <v>0</v>
      </c>
      <c r="E99" s="117"/>
      <c r="F99" s="309">
        <f t="shared" ref="F99" si="142">F19</f>
        <v>0</v>
      </c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10">
        <f t="shared" ref="AO99" si="143">AO19</f>
        <v>0</v>
      </c>
      <c r="AP99" s="310"/>
      <c r="AQ99" s="310"/>
      <c r="AR99" s="310"/>
      <c r="AS99" s="87" t="str">
        <f t="shared" ref="AS99" si="144">IF(AS19,AS19,"")</f>
        <v/>
      </c>
      <c r="AT99" s="87"/>
      <c r="AU99" s="87"/>
      <c r="AV99" s="87"/>
      <c r="AW99" s="87"/>
      <c r="AX99" s="302">
        <f t="shared" ref="AX99" si="145">IF(AX19,AX19,0)</f>
        <v>0</v>
      </c>
      <c r="AY99" s="302"/>
      <c r="AZ99" s="302"/>
      <c r="BA99" s="302"/>
      <c r="BB99" s="302"/>
      <c r="BC99" s="302">
        <f t="shared" ref="BC99" si="146">BC19</f>
        <v>0</v>
      </c>
      <c r="BD99" s="302"/>
      <c r="BE99" s="302"/>
      <c r="BF99" s="302"/>
      <c r="BG99" s="302"/>
      <c r="BH99" s="302"/>
      <c r="BI99" s="302"/>
      <c r="BJ99" s="303"/>
    </row>
    <row r="100" spans="2:62" ht="14.25" customHeight="1" x14ac:dyDescent="0.15">
      <c r="B100" s="116"/>
      <c r="C100" s="117"/>
      <c r="D100" s="117"/>
      <c r="E100" s="117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310"/>
      <c r="AP100" s="310"/>
      <c r="AQ100" s="310"/>
      <c r="AR100" s="310"/>
      <c r="AS100" s="87"/>
      <c r="AT100" s="87"/>
      <c r="AU100" s="87"/>
      <c r="AV100" s="87"/>
      <c r="AW100" s="87"/>
      <c r="AX100" s="302"/>
      <c r="AY100" s="302"/>
      <c r="AZ100" s="302"/>
      <c r="BA100" s="302"/>
      <c r="BB100" s="302"/>
      <c r="BC100" s="302"/>
      <c r="BD100" s="302"/>
      <c r="BE100" s="302"/>
      <c r="BF100" s="302"/>
      <c r="BG100" s="302"/>
      <c r="BH100" s="302"/>
      <c r="BI100" s="302"/>
      <c r="BJ100" s="303"/>
    </row>
    <row r="101" spans="2:62" ht="14.25" customHeight="1" x14ac:dyDescent="0.15">
      <c r="B101" s="116">
        <f t="shared" ref="B101" si="147">B21</f>
        <v>0</v>
      </c>
      <c r="C101" s="117"/>
      <c r="D101" s="117">
        <f t="shared" ref="D101" si="148">D21</f>
        <v>0</v>
      </c>
      <c r="E101" s="117"/>
      <c r="F101" s="309">
        <f t="shared" ref="F101" si="149">F21</f>
        <v>0</v>
      </c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10">
        <f t="shared" ref="AO101" si="150">AO21</f>
        <v>0</v>
      </c>
      <c r="AP101" s="310"/>
      <c r="AQ101" s="310"/>
      <c r="AR101" s="310"/>
      <c r="AS101" s="87" t="str">
        <f t="shared" ref="AS101" si="151">IF(AS21,AS21,"")</f>
        <v/>
      </c>
      <c r="AT101" s="87"/>
      <c r="AU101" s="87"/>
      <c r="AV101" s="87"/>
      <c r="AW101" s="87"/>
      <c r="AX101" s="302">
        <f t="shared" ref="AX101" si="152">IF(AX21,AX21,0)</f>
        <v>0</v>
      </c>
      <c r="AY101" s="302"/>
      <c r="AZ101" s="302"/>
      <c r="BA101" s="302"/>
      <c r="BB101" s="302"/>
      <c r="BC101" s="302">
        <f t="shared" ref="BC101" si="153">BC21</f>
        <v>0</v>
      </c>
      <c r="BD101" s="302"/>
      <c r="BE101" s="302"/>
      <c r="BF101" s="302"/>
      <c r="BG101" s="302"/>
      <c r="BH101" s="302"/>
      <c r="BI101" s="302"/>
      <c r="BJ101" s="303"/>
    </row>
    <row r="102" spans="2:62" ht="14.25" customHeight="1" x14ac:dyDescent="0.15">
      <c r="B102" s="116"/>
      <c r="C102" s="117"/>
      <c r="D102" s="117"/>
      <c r="E102" s="117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10"/>
      <c r="AP102" s="310"/>
      <c r="AQ102" s="310"/>
      <c r="AR102" s="310"/>
      <c r="AS102" s="87"/>
      <c r="AT102" s="87"/>
      <c r="AU102" s="87"/>
      <c r="AV102" s="87"/>
      <c r="AW102" s="87"/>
      <c r="AX102" s="302"/>
      <c r="AY102" s="302"/>
      <c r="AZ102" s="302"/>
      <c r="BA102" s="302"/>
      <c r="BB102" s="302"/>
      <c r="BC102" s="302"/>
      <c r="BD102" s="302"/>
      <c r="BE102" s="302"/>
      <c r="BF102" s="302"/>
      <c r="BG102" s="302"/>
      <c r="BH102" s="302"/>
      <c r="BI102" s="302"/>
      <c r="BJ102" s="303"/>
    </row>
    <row r="103" spans="2:62" ht="14.25" customHeight="1" x14ac:dyDescent="0.15">
      <c r="B103" s="116">
        <f t="shared" ref="B103" si="154">B23</f>
        <v>0</v>
      </c>
      <c r="C103" s="117"/>
      <c r="D103" s="117">
        <f t="shared" ref="D103" si="155">D23</f>
        <v>0</v>
      </c>
      <c r="E103" s="117"/>
      <c r="F103" s="309">
        <f t="shared" ref="F103" si="156">F23</f>
        <v>0</v>
      </c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10">
        <f t="shared" ref="AO103" si="157">AO23</f>
        <v>0</v>
      </c>
      <c r="AP103" s="310"/>
      <c r="AQ103" s="310"/>
      <c r="AR103" s="310"/>
      <c r="AS103" s="87" t="str">
        <f t="shared" ref="AS103" si="158">IF(AS23,AS23,"")</f>
        <v/>
      </c>
      <c r="AT103" s="87"/>
      <c r="AU103" s="87"/>
      <c r="AV103" s="87"/>
      <c r="AW103" s="87"/>
      <c r="AX103" s="302">
        <f t="shared" ref="AX103" si="159">IF(AX23,AX23,0)</f>
        <v>0</v>
      </c>
      <c r="AY103" s="302"/>
      <c r="AZ103" s="302"/>
      <c r="BA103" s="302"/>
      <c r="BB103" s="302"/>
      <c r="BC103" s="302">
        <f t="shared" ref="BC103" si="160">BC23</f>
        <v>0</v>
      </c>
      <c r="BD103" s="302"/>
      <c r="BE103" s="302"/>
      <c r="BF103" s="302"/>
      <c r="BG103" s="302"/>
      <c r="BH103" s="302"/>
      <c r="BI103" s="302"/>
      <c r="BJ103" s="303"/>
    </row>
    <row r="104" spans="2:62" ht="14.25" customHeight="1" x14ac:dyDescent="0.15">
      <c r="B104" s="116"/>
      <c r="C104" s="117"/>
      <c r="D104" s="117"/>
      <c r="E104" s="117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10"/>
      <c r="AP104" s="310"/>
      <c r="AQ104" s="310"/>
      <c r="AR104" s="310"/>
      <c r="AS104" s="87"/>
      <c r="AT104" s="87"/>
      <c r="AU104" s="87"/>
      <c r="AV104" s="87"/>
      <c r="AW104" s="87"/>
      <c r="AX104" s="302"/>
      <c r="AY104" s="302"/>
      <c r="AZ104" s="302"/>
      <c r="BA104" s="302"/>
      <c r="BB104" s="302"/>
      <c r="BC104" s="302"/>
      <c r="BD104" s="302"/>
      <c r="BE104" s="302"/>
      <c r="BF104" s="302"/>
      <c r="BG104" s="302"/>
      <c r="BH104" s="302"/>
      <c r="BI104" s="302"/>
      <c r="BJ104" s="303"/>
    </row>
    <row r="105" spans="2:62" ht="14.25" customHeight="1" x14ac:dyDescent="0.15">
      <c r="B105" s="116">
        <f t="shared" ref="B105" si="161">B25</f>
        <v>0</v>
      </c>
      <c r="C105" s="117"/>
      <c r="D105" s="117">
        <f t="shared" ref="D105" si="162">D25</f>
        <v>0</v>
      </c>
      <c r="E105" s="117"/>
      <c r="F105" s="309">
        <f t="shared" ref="F105" si="163">F25</f>
        <v>0</v>
      </c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10">
        <f t="shared" ref="AO105" si="164">AO25</f>
        <v>0</v>
      </c>
      <c r="AP105" s="310"/>
      <c r="AQ105" s="310"/>
      <c r="AR105" s="310"/>
      <c r="AS105" s="87" t="str">
        <f t="shared" ref="AS105" si="165">IF(AS25,AS25,"")</f>
        <v/>
      </c>
      <c r="AT105" s="87"/>
      <c r="AU105" s="87"/>
      <c r="AV105" s="87"/>
      <c r="AW105" s="87"/>
      <c r="AX105" s="302">
        <f t="shared" ref="AX105" si="166">IF(AX25,AX25,0)</f>
        <v>0</v>
      </c>
      <c r="AY105" s="302"/>
      <c r="AZ105" s="302"/>
      <c r="BA105" s="302"/>
      <c r="BB105" s="302"/>
      <c r="BC105" s="302">
        <f t="shared" ref="BC105" si="167">BC25</f>
        <v>0</v>
      </c>
      <c r="BD105" s="302"/>
      <c r="BE105" s="302"/>
      <c r="BF105" s="302"/>
      <c r="BG105" s="302"/>
      <c r="BH105" s="302"/>
      <c r="BI105" s="302"/>
      <c r="BJ105" s="303"/>
    </row>
    <row r="106" spans="2:62" ht="14.25" customHeight="1" x14ac:dyDescent="0.15">
      <c r="B106" s="116"/>
      <c r="C106" s="117"/>
      <c r="D106" s="117"/>
      <c r="E106" s="117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310"/>
      <c r="AP106" s="310"/>
      <c r="AQ106" s="310"/>
      <c r="AR106" s="310"/>
      <c r="AS106" s="87"/>
      <c r="AT106" s="87"/>
      <c r="AU106" s="87"/>
      <c r="AV106" s="87"/>
      <c r="AW106" s="87"/>
      <c r="AX106" s="302"/>
      <c r="AY106" s="302"/>
      <c r="AZ106" s="302"/>
      <c r="BA106" s="302"/>
      <c r="BB106" s="302"/>
      <c r="BC106" s="302"/>
      <c r="BD106" s="302"/>
      <c r="BE106" s="302"/>
      <c r="BF106" s="302"/>
      <c r="BG106" s="302"/>
      <c r="BH106" s="302"/>
      <c r="BI106" s="302"/>
      <c r="BJ106" s="303"/>
    </row>
    <row r="107" spans="2:62" ht="14.25" customHeight="1" x14ac:dyDescent="0.15">
      <c r="B107" s="116">
        <f t="shared" ref="B107" si="168">B27</f>
        <v>0</v>
      </c>
      <c r="C107" s="117"/>
      <c r="D107" s="117">
        <f t="shared" ref="D107" si="169">D27</f>
        <v>0</v>
      </c>
      <c r="E107" s="117"/>
      <c r="F107" s="309">
        <f t="shared" ref="F107" si="170">F27</f>
        <v>0</v>
      </c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10">
        <f t="shared" ref="AO107" si="171">AO27</f>
        <v>0</v>
      </c>
      <c r="AP107" s="310"/>
      <c r="AQ107" s="310"/>
      <c r="AR107" s="310"/>
      <c r="AS107" s="87" t="str">
        <f t="shared" ref="AS107" si="172">IF(AS27,AS27,"")</f>
        <v/>
      </c>
      <c r="AT107" s="87"/>
      <c r="AU107" s="87"/>
      <c r="AV107" s="87"/>
      <c r="AW107" s="87"/>
      <c r="AX107" s="302">
        <f t="shared" ref="AX107" si="173">IF(AX27,AX27,0)</f>
        <v>0</v>
      </c>
      <c r="AY107" s="302"/>
      <c r="AZ107" s="302"/>
      <c r="BA107" s="302"/>
      <c r="BB107" s="302"/>
      <c r="BC107" s="302">
        <f t="shared" ref="BC107" si="174">BC27</f>
        <v>0</v>
      </c>
      <c r="BD107" s="302"/>
      <c r="BE107" s="302"/>
      <c r="BF107" s="302"/>
      <c r="BG107" s="302"/>
      <c r="BH107" s="302"/>
      <c r="BI107" s="302"/>
      <c r="BJ107" s="303"/>
    </row>
    <row r="108" spans="2:62" ht="14.25" customHeight="1" x14ac:dyDescent="0.15">
      <c r="B108" s="116"/>
      <c r="C108" s="117"/>
      <c r="D108" s="117"/>
      <c r="E108" s="117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10"/>
      <c r="AP108" s="310"/>
      <c r="AQ108" s="310"/>
      <c r="AR108" s="310"/>
      <c r="AS108" s="87"/>
      <c r="AT108" s="87"/>
      <c r="AU108" s="87"/>
      <c r="AV108" s="87"/>
      <c r="AW108" s="87"/>
      <c r="AX108" s="302"/>
      <c r="AY108" s="302"/>
      <c r="AZ108" s="302"/>
      <c r="BA108" s="302"/>
      <c r="BB108" s="302"/>
      <c r="BC108" s="302"/>
      <c r="BD108" s="302"/>
      <c r="BE108" s="302"/>
      <c r="BF108" s="302"/>
      <c r="BG108" s="302"/>
      <c r="BH108" s="302"/>
      <c r="BI108" s="302"/>
      <c r="BJ108" s="303"/>
    </row>
    <row r="109" spans="2:62" ht="14.25" customHeight="1" x14ac:dyDescent="0.15">
      <c r="B109" s="116">
        <f t="shared" ref="B109" si="175">B29</f>
        <v>0</v>
      </c>
      <c r="C109" s="117"/>
      <c r="D109" s="117">
        <f t="shared" ref="D109" si="176">D29</f>
        <v>0</v>
      </c>
      <c r="E109" s="117"/>
      <c r="F109" s="309">
        <f t="shared" ref="F109" si="177">F29</f>
        <v>0</v>
      </c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309"/>
      <c r="AH109" s="309"/>
      <c r="AI109" s="309"/>
      <c r="AJ109" s="309"/>
      <c r="AK109" s="309"/>
      <c r="AL109" s="309"/>
      <c r="AM109" s="309"/>
      <c r="AN109" s="309"/>
      <c r="AO109" s="310">
        <f t="shared" ref="AO109" si="178">AO29</f>
        <v>0</v>
      </c>
      <c r="AP109" s="310"/>
      <c r="AQ109" s="310"/>
      <c r="AR109" s="310"/>
      <c r="AS109" s="87" t="str">
        <f t="shared" ref="AS109" si="179">IF(AS29,AS29,"")</f>
        <v/>
      </c>
      <c r="AT109" s="87"/>
      <c r="AU109" s="87"/>
      <c r="AV109" s="87"/>
      <c r="AW109" s="87"/>
      <c r="AX109" s="302">
        <f t="shared" ref="AX109" si="180">IF(AX29,AX29,0)</f>
        <v>0</v>
      </c>
      <c r="AY109" s="302"/>
      <c r="AZ109" s="302"/>
      <c r="BA109" s="302"/>
      <c r="BB109" s="302"/>
      <c r="BC109" s="302">
        <f t="shared" ref="BC109" si="181">BC29</f>
        <v>0</v>
      </c>
      <c r="BD109" s="302"/>
      <c r="BE109" s="302"/>
      <c r="BF109" s="302"/>
      <c r="BG109" s="302"/>
      <c r="BH109" s="302"/>
      <c r="BI109" s="302"/>
      <c r="BJ109" s="303"/>
    </row>
    <row r="110" spans="2:62" ht="14.25" customHeight="1" x14ac:dyDescent="0.15">
      <c r="B110" s="116"/>
      <c r="C110" s="117"/>
      <c r="D110" s="117"/>
      <c r="E110" s="117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310"/>
      <c r="AP110" s="310"/>
      <c r="AQ110" s="310"/>
      <c r="AR110" s="310"/>
      <c r="AS110" s="87"/>
      <c r="AT110" s="87"/>
      <c r="AU110" s="87"/>
      <c r="AV110" s="87"/>
      <c r="AW110" s="87"/>
      <c r="AX110" s="302"/>
      <c r="AY110" s="302"/>
      <c r="AZ110" s="302"/>
      <c r="BA110" s="302"/>
      <c r="BB110" s="302"/>
      <c r="BC110" s="302"/>
      <c r="BD110" s="302"/>
      <c r="BE110" s="302"/>
      <c r="BF110" s="302"/>
      <c r="BG110" s="302"/>
      <c r="BH110" s="302"/>
      <c r="BI110" s="302"/>
      <c r="BJ110" s="303"/>
    </row>
    <row r="111" spans="2:62" ht="14.25" customHeight="1" x14ac:dyDescent="0.15">
      <c r="B111" s="116">
        <f t="shared" ref="B111" si="182">B31</f>
        <v>0</v>
      </c>
      <c r="C111" s="117"/>
      <c r="D111" s="117">
        <f t="shared" ref="D111" si="183">D31</f>
        <v>0</v>
      </c>
      <c r="E111" s="117"/>
      <c r="F111" s="309">
        <f t="shared" ref="F111" si="184">F31</f>
        <v>0</v>
      </c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10">
        <f t="shared" ref="AO111" si="185">AO31</f>
        <v>0</v>
      </c>
      <c r="AP111" s="310"/>
      <c r="AQ111" s="310"/>
      <c r="AR111" s="310"/>
      <c r="AS111" s="87" t="str">
        <f t="shared" ref="AS111" si="186">IF(AS31,AS31,"")</f>
        <v/>
      </c>
      <c r="AT111" s="87"/>
      <c r="AU111" s="87"/>
      <c r="AV111" s="87"/>
      <c r="AW111" s="87"/>
      <c r="AX111" s="302">
        <f t="shared" ref="AX111" si="187">IF(AX31,AX31,0)</f>
        <v>0</v>
      </c>
      <c r="AY111" s="302"/>
      <c r="AZ111" s="302"/>
      <c r="BA111" s="302"/>
      <c r="BB111" s="302"/>
      <c r="BC111" s="302">
        <f t="shared" ref="BC111" si="188">BC31</f>
        <v>0</v>
      </c>
      <c r="BD111" s="302"/>
      <c r="BE111" s="302"/>
      <c r="BF111" s="302"/>
      <c r="BG111" s="302"/>
      <c r="BH111" s="302"/>
      <c r="BI111" s="302"/>
      <c r="BJ111" s="303"/>
    </row>
    <row r="112" spans="2:62" ht="14.25" customHeight="1" x14ac:dyDescent="0.15">
      <c r="B112" s="116"/>
      <c r="C112" s="117"/>
      <c r="D112" s="117"/>
      <c r="E112" s="117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09"/>
      <c r="AI112" s="309"/>
      <c r="AJ112" s="309"/>
      <c r="AK112" s="309"/>
      <c r="AL112" s="309"/>
      <c r="AM112" s="309"/>
      <c r="AN112" s="309"/>
      <c r="AO112" s="310"/>
      <c r="AP112" s="310"/>
      <c r="AQ112" s="310"/>
      <c r="AR112" s="310"/>
      <c r="AS112" s="87"/>
      <c r="AT112" s="87"/>
      <c r="AU112" s="87"/>
      <c r="AV112" s="87"/>
      <c r="AW112" s="87"/>
      <c r="AX112" s="302"/>
      <c r="AY112" s="302"/>
      <c r="AZ112" s="302"/>
      <c r="BA112" s="302"/>
      <c r="BB112" s="302"/>
      <c r="BC112" s="302"/>
      <c r="BD112" s="302"/>
      <c r="BE112" s="302"/>
      <c r="BF112" s="302"/>
      <c r="BG112" s="302"/>
      <c r="BH112" s="302"/>
      <c r="BI112" s="302"/>
      <c r="BJ112" s="303"/>
    </row>
    <row r="113" spans="2:62" ht="14.25" customHeight="1" x14ac:dyDescent="0.15">
      <c r="B113" s="116">
        <f t="shared" ref="B113" si="189">B33</f>
        <v>0</v>
      </c>
      <c r="C113" s="117"/>
      <c r="D113" s="117">
        <f t="shared" ref="D113" si="190">D33</f>
        <v>0</v>
      </c>
      <c r="E113" s="117"/>
      <c r="F113" s="309">
        <f t="shared" ref="F113" si="191">F33</f>
        <v>0</v>
      </c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309"/>
      <c r="AH113" s="309"/>
      <c r="AI113" s="309"/>
      <c r="AJ113" s="309"/>
      <c r="AK113" s="309"/>
      <c r="AL113" s="309"/>
      <c r="AM113" s="309"/>
      <c r="AN113" s="309"/>
      <c r="AO113" s="310">
        <f t="shared" ref="AO113" si="192">AO33</f>
        <v>0</v>
      </c>
      <c r="AP113" s="310"/>
      <c r="AQ113" s="310"/>
      <c r="AR113" s="310"/>
      <c r="AS113" s="87" t="str">
        <f t="shared" ref="AS113" si="193">IF(AS33,AS33,"")</f>
        <v/>
      </c>
      <c r="AT113" s="87"/>
      <c r="AU113" s="87"/>
      <c r="AV113" s="87"/>
      <c r="AW113" s="87"/>
      <c r="AX113" s="302">
        <f t="shared" ref="AX113" si="194">IF(AX33,AX33,0)</f>
        <v>0</v>
      </c>
      <c r="AY113" s="302"/>
      <c r="AZ113" s="302"/>
      <c r="BA113" s="302"/>
      <c r="BB113" s="302"/>
      <c r="BC113" s="302">
        <f t="shared" ref="BC113:BC119" si="195">BC33</f>
        <v>0</v>
      </c>
      <c r="BD113" s="302"/>
      <c r="BE113" s="302"/>
      <c r="BF113" s="302"/>
      <c r="BG113" s="302"/>
      <c r="BH113" s="302"/>
      <c r="BI113" s="302"/>
      <c r="BJ113" s="303"/>
    </row>
    <row r="114" spans="2:62" ht="14.25" customHeight="1" x14ac:dyDescent="0.15">
      <c r="B114" s="116"/>
      <c r="C114" s="117"/>
      <c r="D114" s="117"/>
      <c r="E114" s="117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10"/>
      <c r="AP114" s="310"/>
      <c r="AQ114" s="310"/>
      <c r="AR114" s="310"/>
      <c r="AS114" s="87"/>
      <c r="AT114" s="87"/>
      <c r="AU114" s="87"/>
      <c r="AV114" s="87"/>
      <c r="AW114" s="87"/>
      <c r="AX114" s="302"/>
      <c r="AY114" s="302"/>
      <c r="AZ114" s="302"/>
      <c r="BA114" s="302"/>
      <c r="BB114" s="302"/>
      <c r="BC114" s="302"/>
      <c r="BD114" s="302"/>
      <c r="BE114" s="302"/>
      <c r="BF114" s="302"/>
      <c r="BG114" s="302"/>
      <c r="BH114" s="302"/>
      <c r="BI114" s="302"/>
      <c r="BJ114" s="303"/>
    </row>
    <row r="115" spans="2:62" ht="14.25" customHeight="1" x14ac:dyDescent="0.15">
      <c r="B115" s="306" t="s">
        <v>39</v>
      </c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  <c r="AD115" s="307"/>
      <c r="AE115" s="307"/>
      <c r="AF115" s="307"/>
      <c r="AG115" s="307"/>
      <c r="AH115" s="307"/>
      <c r="AI115" s="307"/>
      <c r="AJ115" s="307"/>
      <c r="AK115" s="307"/>
      <c r="AL115" s="307"/>
      <c r="AM115" s="307"/>
      <c r="AN115" s="307"/>
      <c r="AO115" s="308"/>
      <c r="AP115" s="308"/>
      <c r="AQ115" s="308"/>
      <c r="AR115" s="308"/>
      <c r="AS115" s="87" t="str">
        <f t="shared" ref="AS115" si="196">IF(AS35,AS35,"")</f>
        <v/>
      </c>
      <c r="AT115" s="87"/>
      <c r="AU115" s="87"/>
      <c r="AV115" s="87"/>
      <c r="AW115" s="87"/>
      <c r="AX115" s="302">
        <f t="shared" ref="AX115" si="197">IF(AX35,AX35,0)</f>
        <v>0</v>
      </c>
      <c r="AY115" s="302"/>
      <c r="AZ115" s="302"/>
      <c r="BA115" s="302"/>
      <c r="BB115" s="302"/>
      <c r="BC115" s="302">
        <f t="shared" si="195"/>
        <v>0</v>
      </c>
      <c r="BD115" s="302"/>
      <c r="BE115" s="302"/>
      <c r="BF115" s="302"/>
      <c r="BG115" s="302"/>
      <c r="BH115" s="302"/>
      <c r="BI115" s="302"/>
      <c r="BJ115" s="303"/>
    </row>
    <row r="116" spans="2:62" ht="14.25" customHeight="1" x14ac:dyDescent="0.15">
      <c r="B116" s="306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  <c r="AK116" s="307"/>
      <c r="AL116" s="307"/>
      <c r="AM116" s="307"/>
      <c r="AN116" s="307"/>
      <c r="AO116" s="308"/>
      <c r="AP116" s="308"/>
      <c r="AQ116" s="308"/>
      <c r="AR116" s="308"/>
      <c r="AS116" s="87"/>
      <c r="AT116" s="87"/>
      <c r="AU116" s="87"/>
      <c r="AV116" s="87"/>
      <c r="AW116" s="87"/>
      <c r="AX116" s="302"/>
      <c r="AY116" s="302"/>
      <c r="AZ116" s="302"/>
      <c r="BA116" s="302"/>
      <c r="BB116" s="302"/>
      <c r="BC116" s="302"/>
      <c r="BD116" s="302"/>
      <c r="BE116" s="302"/>
      <c r="BF116" s="302"/>
      <c r="BG116" s="302"/>
      <c r="BH116" s="302"/>
      <c r="BI116" s="302"/>
      <c r="BJ116" s="303"/>
    </row>
    <row r="117" spans="2:62" ht="14.25" customHeight="1" x14ac:dyDescent="0.15">
      <c r="B117" s="298" t="s">
        <v>86</v>
      </c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302">
        <f t="shared" si="195"/>
        <v>0</v>
      </c>
      <c r="BD117" s="302"/>
      <c r="BE117" s="302"/>
      <c r="BF117" s="302"/>
      <c r="BG117" s="302"/>
      <c r="BH117" s="302"/>
      <c r="BI117" s="302"/>
      <c r="BJ117" s="303"/>
    </row>
    <row r="118" spans="2:62" ht="14.25" customHeight="1" x14ac:dyDescent="0.15">
      <c r="B118" s="298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302"/>
      <c r="BD118" s="302"/>
      <c r="BE118" s="302"/>
      <c r="BF118" s="302"/>
      <c r="BG118" s="302"/>
      <c r="BH118" s="302"/>
      <c r="BI118" s="302"/>
      <c r="BJ118" s="303"/>
    </row>
    <row r="119" spans="2:62" ht="14.25" customHeight="1" x14ac:dyDescent="0.15">
      <c r="B119" s="298" t="s">
        <v>15</v>
      </c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302">
        <f t="shared" si="195"/>
        <v>0</v>
      </c>
      <c r="BD119" s="302"/>
      <c r="BE119" s="302"/>
      <c r="BF119" s="302"/>
      <c r="BG119" s="302"/>
      <c r="BH119" s="302"/>
      <c r="BI119" s="302"/>
      <c r="BJ119" s="303"/>
    </row>
    <row r="120" spans="2:62" ht="14.25" customHeight="1" thickBot="1" x14ac:dyDescent="0.2">
      <c r="B120" s="300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  <c r="AH120" s="301"/>
      <c r="AI120" s="301"/>
      <c r="AJ120" s="301"/>
      <c r="AK120" s="301"/>
      <c r="AL120" s="301"/>
      <c r="AM120" s="301"/>
      <c r="AN120" s="301"/>
      <c r="AO120" s="301"/>
      <c r="AP120" s="301"/>
      <c r="AQ120" s="301"/>
      <c r="AR120" s="301"/>
      <c r="AS120" s="301"/>
      <c r="AT120" s="301"/>
      <c r="AU120" s="301"/>
      <c r="AV120" s="301"/>
      <c r="AW120" s="301"/>
      <c r="AX120" s="301"/>
      <c r="AY120" s="301"/>
      <c r="AZ120" s="301"/>
      <c r="BA120" s="301"/>
      <c r="BB120" s="301"/>
      <c r="BC120" s="304"/>
      <c r="BD120" s="304"/>
      <c r="BE120" s="304"/>
      <c r="BF120" s="304"/>
      <c r="BG120" s="304"/>
      <c r="BH120" s="304"/>
      <c r="BI120" s="304"/>
      <c r="BJ120" s="305"/>
    </row>
  </sheetData>
  <sheetProtection algorithmName="SHA-512" hashValue="L2L6N41qMDjIaxNQiY7pIkDPruEF9XFZMBx0/v7A64wNKlYZEfhdkqNRlCKvJ+BOYTvalAZqWjdoelV1d9GGWg==" saltValue="BuBJNRDUKTdvxPQikuae+Q==" spinCount="100000" sheet="1" selectLockedCells="1"/>
  <mergeCells count="381">
    <mergeCell ref="AN2:AS3"/>
    <mergeCell ref="AY3:AZ4"/>
    <mergeCell ref="BA3:BB4"/>
    <mergeCell ref="BC3:BD4"/>
    <mergeCell ref="B5:E6"/>
    <mergeCell ref="F5:AN6"/>
    <mergeCell ref="AO5:AR6"/>
    <mergeCell ref="AS5:AW6"/>
    <mergeCell ref="AX5:BB6"/>
    <mergeCell ref="BC5:BJ6"/>
    <mergeCell ref="B1:C3"/>
    <mergeCell ref="D1:O1"/>
    <mergeCell ref="P1:X3"/>
    <mergeCell ref="Z1:AM3"/>
    <mergeCell ref="D2:E3"/>
    <mergeCell ref="F2:G3"/>
    <mergeCell ref="H2:I3"/>
    <mergeCell ref="J2:K3"/>
    <mergeCell ref="L2:M3"/>
    <mergeCell ref="N2:O3"/>
    <mergeCell ref="BC7:BJ8"/>
    <mergeCell ref="B9:C10"/>
    <mergeCell ref="D9:E10"/>
    <mergeCell ref="F9:AN10"/>
    <mergeCell ref="AO9:AR10"/>
    <mergeCell ref="AS9:AW10"/>
    <mergeCell ref="AX9:BB10"/>
    <mergeCell ref="BC9:BJ10"/>
    <mergeCell ref="B7:C8"/>
    <mergeCell ref="D7:E8"/>
    <mergeCell ref="F7:AN8"/>
    <mergeCell ref="AO7:AR8"/>
    <mergeCell ref="AS7:AW8"/>
    <mergeCell ref="AX7:BB8"/>
    <mergeCell ref="BC11:BJ12"/>
    <mergeCell ref="B13:C14"/>
    <mergeCell ref="D13:E14"/>
    <mergeCell ref="F13:AN14"/>
    <mergeCell ref="AO13:AR14"/>
    <mergeCell ref="AS13:AW14"/>
    <mergeCell ref="AX13:BB14"/>
    <mergeCell ref="BC13:BJ14"/>
    <mergeCell ref="B11:C12"/>
    <mergeCell ref="D11:E12"/>
    <mergeCell ref="F11:AN12"/>
    <mergeCell ref="AO11:AR12"/>
    <mergeCell ref="AS11:AW12"/>
    <mergeCell ref="AX11:BB12"/>
    <mergeCell ref="BC15:BJ16"/>
    <mergeCell ref="B17:C18"/>
    <mergeCell ref="D17:E18"/>
    <mergeCell ref="F17:AN18"/>
    <mergeCell ref="AO17:AR18"/>
    <mergeCell ref="AS17:AW18"/>
    <mergeCell ref="AX17:BB18"/>
    <mergeCell ref="BC17:BJ18"/>
    <mergeCell ref="B15:C16"/>
    <mergeCell ref="D15:E16"/>
    <mergeCell ref="F15:AN16"/>
    <mergeCell ref="AO15:AR16"/>
    <mergeCell ref="AS15:AW16"/>
    <mergeCell ref="AX15:BB16"/>
    <mergeCell ref="BC19:BJ20"/>
    <mergeCell ref="B21:C22"/>
    <mergeCell ref="D21:E22"/>
    <mergeCell ref="F21:AN22"/>
    <mergeCell ref="AO21:AR22"/>
    <mergeCell ref="AS21:AW22"/>
    <mergeCell ref="AX21:BB22"/>
    <mergeCell ref="BC21:BJ22"/>
    <mergeCell ref="B19:C20"/>
    <mergeCell ref="D19:E20"/>
    <mergeCell ref="F19:AN20"/>
    <mergeCell ref="AO19:AR20"/>
    <mergeCell ref="AS19:AW20"/>
    <mergeCell ref="AX19:BB20"/>
    <mergeCell ref="BC23:BJ24"/>
    <mergeCell ref="B25:C26"/>
    <mergeCell ref="D25:E26"/>
    <mergeCell ref="F25:AN26"/>
    <mergeCell ref="AO25:AR26"/>
    <mergeCell ref="AS25:AW26"/>
    <mergeCell ref="AX25:BB26"/>
    <mergeCell ref="BC25:BJ26"/>
    <mergeCell ref="B23:C24"/>
    <mergeCell ref="D23:E24"/>
    <mergeCell ref="F23:AN24"/>
    <mergeCell ref="AO23:AR24"/>
    <mergeCell ref="AS23:AW24"/>
    <mergeCell ref="AX23:BB24"/>
    <mergeCell ref="BC27:BJ28"/>
    <mergeCell ref="B29:C30"/>
    <mergeCell ref="D29:E30"/>
    <mergeCell ref="F29:AN30"/>
    <mergeCell ref="AO29:AR30"/>
    <mergeCell ref="AS29:AW30"/>
    <mergeCell ref="AX29:BB30"/>
    <mergeCell ref="BC29:BJ30"/>
    <mergeCell ref="B27:C28"/>
    <mergeCell ref="D27:E28"/>
    <mergeCell ref="F27:AN28"/>
    <mergeCell ref="AO27:AR28"/>
    <mergeCell ref="AS27:AW28"/>
    <mergeCell ref="AX27:BB28"/>
    <mergeCell ref="B35:AN36"/>
    <mergeCell ref="AO35:AR36"/>
    <mergeCell ref="AS35:AW36"/>
    <mergeCell ref="AX35:BB36"/>
    <mergeCell ref="BC35:BJ36"/>
    <mergeCell ref="B37:BB38"/>
    <mergeCell ref="BC37:BJ38"/>
    <mergeCell ref="BC31:BJ32"/>
    <mergeCell ref="B33:C34"/>
    <mergeCell ref="D33:E34"/>
    <mergeCell ref="F33:AN34"/>
    <mergeCell ref="AO33:AR34"/>
    <mergeCell ref="AS33:AW34"/>
    <mergeCell ref="AX33:BB34"/>
    <mergeCell ref="BC33:BJ34"/>
    <mergeCell ref="B31:C32"/>
    <mergeCell ref="D31:E32"/>
    <mergeCell ref="F31:AN32"/>
    <mergeCell ref="AO31:AR32"/>
    <mergeCell ref="AS31:AW32"/>
    <mergeCell ref="AX31:BB32"/>
    <mergeCell ref="B39:BB40"/>
    <mergeCell ref="BC39:BJ40"/>
    <mergeCell ref="B41:C43"/>
    <mergeCell ref="D41:O41"/>
    <mergeCell ref="P41:X43"/>
    <mergeCell ref="Z41:AM43"/>
    <mergeCell ref="D42:E43"/>
    <mergeCell ref="F42:G43"/>
    <mergeCell ref="H42:I43"/>
    <mergeCell ref="J42:K43"/>
    <mergeCell ref="B45:E46"/>
    <mergeCell ref="F45:AN46"/>
    <mergeCell ref="AO45:AR46"/>
    <mergeCell ref="AS45:AW46"/>
    <mergeCell ref="AX45:BB46"/>
    <mergeCell ref="BC45:BJ46"/>
    <mergeCell ref="L42:M43"/>
    <mergeCell ref="N42:O43"/>
    <mergeCell ref="AN42:AS43"/>
    <mergeCell ref="AY43:AZ44"/>
    <mergeCell ref="BA43:BB44"/>
    <mergeCell ref="BC43:BD44"/>
    <mergeCell ref="BC47:BJ48"/>
    <mergeCell ref="B49:C50"/>
    <mergeCell ref="D49:E50"/>
    <mergeCell ref="F49:AN50"/>
    <mergeCell ref="AO49:AR50"/>
    <mergeCell ref="AS49:AW50"/>
    <mergeCell ref="AX49:BB50"/>
    <mergeCell ref="BC49:BJ50"/>
    <mergeCell ref="B47:C48"/>
    <mergeCell ref="D47:E48"/>
    <mergeCell ref="F47:AN48"/>
    <mergeCell ref="AO47:AR48"/>
    <mergeCell ref="AS47:AW48"/>
    <mergeCell ref="AX47:BB48"/>
    <mergeCell ref="BC51:BJ52"/>
    <mergeCell ref="B53:C54"/>
    <mergeCell ref="D53:E54"/>
    <mergeCell ref="F53:AN54"/>
    <mergeCell ref="AO53:AR54"/>
    <mergeCell ref="AS53:AW54"/>
    <mergeCell ref="AX53:BB54"/>
    <mergeCell ref="BC53:BJ54"/>
    <mergeCell ref="B51:C52"/>
    <mergeCell ref="D51:E52"/>
    <mergeCell ref="F51:AN52"/>
    <mergeCell ref="AO51:AR52"/>
    <mergeCell ref="AS51:AW52"/>
    <mergeCell ref="AX51:BB52"/>
    <mergeCell ref="BC55:BJ56"/>
    <mergeCell ref="B57:C58"/>
    <mergeCell ref="D57:E58"/>
    <mergeCell ref="F57:AN58"/>
    <mergeCell ref="AO57:AR58"/>
    <mergeCell ref="AS57:AW58"/>
    <mergeCell ref="AX57:BB58"/>
    <mergeCell ref="BC57:BJ58"/>
    <mergeCell ref="B55:C56"/>
    <mergeCell ref="D55:E56"/>
    <mergeCell ref="F55:AN56"/>
    <mergeCell ref="AO55:AR56"/>
    <mergeCell ref="AS55:AW56"/>
    <mergeCell ref="AX55:BB56"/>
    <mergeCell ref="BC59:BJ60"/>
    <mergeCell ref="B61:C62"/>
    <mergeCell ref="D61:E62"/>
    <mergeCell ref="F61:AN62"/>
    <mergeCell ref="AO61:AR62"/>
    <mergeCell ref="AS61:AW62"/>
    <mergeCell ref="AX61:BB62"/>
    <mergeCell ref="BC61:BJ62"/>
    <mergeCell ref="B59:C60"/>
    <mergeCell ref="D59:E60"/>
    <mergeCell ref="F59:AN60"/>
    <mergeCell ref="AO59:AR60"/>
    <mergeCell ref="AS59:AW60"/>
    <mergeCell ref="AX59:BB60"/>
    <mergeCell ref="BC63:BJ64"/>
    <mergeCell ref="B65:C66"/>
    <mergeCell ref="D65:E66"/>
    <mergeCell ref="F65:AN66"/>
    <mergeCell ref="AO65:AR66"/>
    <mergeCell ref="AS65:AW66"/>
    <mergeCell ref="AX65:BB66"/>
    <mergeCell ref="BC65:BJ66"/>
    <mergeCell ref="B63:C64"/>
    <mergeCell ref="D63:E64"/>
    <mergeCell ref="F63:AN64"/>
    <mergeCell ref="AO63:AR64"/>
    <mergeCell ref="AS63:AW64"/>
    <mergeCell ref="AX63:BB64"/>
    <mergeCell ref="BC67:BJ68"/>
    <mergeCell ref="B69:C70"/>
    <mergeCell ref="D69:E70"/>
    <mergeCell ref="F69:AN70"/>
    <mergeCell ref="AO69:AR70"/>
    <mergeCell ref="AS69:AW70"/>
    <mergeCell ref="AX69:BB70"/>
    <mergeCell ref="BC69:BJ70"/>
    <mergeCell ref="B67:C68"/>
    <mergeCell ref="D67:E68"/>
    <mergeCell ref="F67:AN68"/>
    <mergeCell ref="AO67:AR68"/>
    <mergeCell ref="AS67:AW68"/>
    <mergeCell ref="AX67:BB68"/>
    <mergeCell ref="B75:AN76"/>
    <mergeCell ref="AO75:AR76"/>
    <mergeCell ref="AS75:AW76"/>
    <mergeCell ref="AX75:BB76"/>
    <mergeCell ref="BC75:BJ76"/>
    <mergeCell ref="B77:BB78"/>
    <mergeCell ref="BC77:BJ78"/>
    <mergeCell ref="BC71:BJ72"/>
    <mergeCell ref="B73:C74"/>
    <mergeCell ref="D73:E74"/>
    <mergeCell ref="F73:AN74"/>
    <mergeCell ref="AO73:AR74"/>
    <mergeCell ref="AS73:AW74"/>
    <mergeCell ref="AX73:BB74"/>
    <mergeCell ref="BC73:BJ74"/>
    <mergeCell ref="B71:C72"/>
    <mergeCell ref="D71:E72"/>
    <mergeCell ref="F71:AN72"/>
    <mergeCell ref="AO71:AR72"/>
    <mergeCell ref="AS71:AW72"/>
    <mergeCell ref="AX71:BB72"/>
    <mergeCell ref="B79:BB80"/>
    <mergeCell ref="BC79:BJ80"/>
    <mergeCell ref="B81:C83"/>
    <mergeCell ref="D81:O81"/>
    <mergeCell ref="P81:X83"/>
    <mergeCell ref="Z81:AM83"/>
    <mergeCell ref="D82:E83"/>
    <mergeCell ref="F82:G83"/>
    <mergeCell ref="H82:I83"/>
    <mergeCell ref="J82:K83"/>
    <mergeCell ref="B85:E86"/>
    <mergeCell ref="F85:AN86"/>
    <mergeCell ref="AO85:AR86"/>
    <mergeCell ref="AS85:AW86"/>
    <mergeCell ref="AX85:BB86"/>
    <mergeCell ref="BC85:BJ86"/>
    <mergeCell ref="L82:M83"/>
    <mergeCell ref="N82:O83"/>
    <mergeCell ref="AN82:AS83"/>
    <mergeCell ref="AY83:AZ84"/>
    <mergeCell ref="BA83:BB84"/>
    <mergeCell ref="BC83:BD84"/>
    <mergeCell ref="BC87:BJ88"/>
    <mergeCell ref="B89:C90"/>
    <mergeCell ref="D89:E90"/>
    <mergeCell ref="F89:AN90"/>
    <mergeCell ref="AO89:AR90"/>
    <mergeCell ref="AS89:AW90"/>
    <mergeCell ref="AX89:BB90"/>
    <mergeCell ref="BC89:BJ90"/>
    <mergeCell ref="B87:C88"/>
    <mergeCell ref="D87:E88"/>
    <mergeCell ref="F87:AN88"/>
    <mergeCell ref="AO87:AR88"/>
    <mergeCell ref="AS87:AW88"/>
    <mergeCell ref="AX87:BB88"/>
    <mergeCell ref="BC91:BJ92"/>
    <mergeCell ref="B93:C94"/>
    <mergeCell ref="D93:E94"/>
    <mergeCell ref="F93:AN94"/>
    <mergeCell ref="AO93:AR94"/>
    <mergeCell ref="AS93:AW94"/>
    <mergeCell ref="AX93:BB94"/>
    <mergeCell ref="BC93:BJ94"/>
    <mergeCell ref="B91:C92"/>
    <mergeCell ref="D91:E92"/>
    <mergeCell ref="F91:AN92"/>
    <mergeCell ref="AO91:AR92"/>
    <mergeCell ref="AS91:AW92"/>
    <mergeCell ref="AX91:BB92"/>
    <mergeCell ref="BC95:BJ96"/>
    <mergeCell ref="B97:C98"/>
    <mergeCell ref="D97:E98"/>
    <mergeCell ref="F97:AN98"/>
    <mergeCell ref="AO97:AR98"/>
    <mergeCell ref="AS97:AW98"/>
    <mergeCell ref="AX97:BB98"/>
    <mergeCell ref="BC97:BJ98"/>
    <mergeCell ref="B95:C96"/>
    <mergeCell ref="D95:E96"/>
    <mergeCell ref="F95:AN96"/>
    <mergeCell ref="AO95:AR96"/>
    <mergeCell ref="AS95:AW96"/>
    <mergeCell ref="AX95:BB96"/>
    <mergeCell ref="BC99:BJ100"/>
    <mergeCell ref="B101:C102"/>
    <mergeCell ref="D101:E102"/>
    <mergeCell ref="F101:AN102"/>
    <mergeCell ref="AO101:AR102"/>
    <mergeCell ref="AS101:AW102"/>
    <mergeCell ref="AX101:BB102"/>
    <mergeCell ref="BC101:BJ102"/>
    <mergeCell ref="B99:C100"/>
    <mergeCell ref="D99:E100"/>
    <mergeCell ref="F99:AN100"/>
    <mergeCell ref="AO99:AR100"/>
    <mergeCell ref="AS99:AW100"/>
    <mergeCell ref="AX99:BB100"/>
    <mergeCell ref="BC103:BJ104"/>
    <mergeCell ref="B105:C106"/>
    <mergeCell ref="D105:E106"/>
    <mergeCell ref="F105:AN106"/>
    <mergeCell ref="AO105:AR106"/>
    <mergeCell ref="AS105:AW106"/>
    <mergeCell ref="AX105:BB106"/>
    <mergeCell ref="BC105:BJ106"/>
    <mergeCell ref="B103:C104"/>
    <mergeCell ref="D103:E104"/>
    <mergeCell ref="F103:AN104"/>
    <mergeCell ref="AO103:AR104"/>
    <mergeCell ref="AS103:AW104"/>
    <mergeCell ref="AX103:BB104"/>
    <mergeCell ref="BC107:BJ108"/>
    <mergeCell ref="B109:C110"/>
    <mergeCell ref="D109:E110"/>
    <mergeCell ref="F109:AN110"/>
    <mergeCell ref="AO109:AR110"/>
    <mergeCell ref="AS109:AW110"/>
    <mergeCell ref="AX109:BB110"/>
    <mergeCell ref="BC109:BJ110"/>
    <mergeCell ref="B107:C108"/>
    <mergeCell ref="D107:E108"/>
    <mergeCell ref="F107:AN108"/>
    <mergeCell ref="AO107:AR108"/>
    <mergeCell ref="AS107:AW108"/>
    <mergeCell ref="AX107:BB108"/>
    <mergeCell ref="BC111:BJ112"/>
    <mergeCell ref="B113:C114"/>
    <mergeCell ref="D113:E114"/>
    <mergeCell ref="F113:AN114"/>
    <mergeCell ref="AO113:AR114"/>
    <mergeCell ref="AS113:AW114"/>
    <mergeCell ref="AX113:BB114"/>
    <mergeCell ref="BC113:BJ114"/>
    <mergeCell ref="B111:C112"/>
    <mergeCell ref="D111:E112"/>
    <mergeCell ref="F111:AN112"/>
    <mergeCell ref="AO111:AR112"/>
    <mergeCell ref="AS111:AW112"/>
    <mergeCell ref="AX111:BB112"/>
    <mergeCell ref="B119:BB120"/>
    <mergeCell ref="BC119:BJ120"/>
    <mergeCell ref="B115:AN116"/>
    <mergeCell ref="AO115:AR116"/>
    <mergeCell ref="AS115:AW116"/>
    <mergeCell ref="AX115:BB116"/>
    <mergeCell ref="BC115:BJ116"/>
    <mergeCell ref="B117:BB118"/>
    <mergeCell ref="BC117:BJ118"/>
  </mergeCells>
  <phoneticPr fontId="2"/>
  <pageMargins left="0.7" right="0.7" top="0.75" bottom="0.75" header="0.3" footer="0.3"/>
  <pageSetup paperSize="9" scale="96" orientation="landscape" r:id="rId1"/>
  <rowBreaks count="2" manualBreakCount="2">
    <brk id="40" max="16383" man="1"/>
    <brk id="80" max="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B1:BJ120"/>
  <sheetViews>
    <sheetView zoomScaleNormal="100" workbookViewId="0">
      <selection activeCell="F7" sqref="F7:AN8"/>
    </sheetView>
  </sheetViews>
  <sheetFormatPr defaultColWidth="2.125" defaultRowHeight="10.5" customHeight="1" x14ac:dyDescent="0.15"/>
  <sheetData>
    <row r="1" spans="2:62" ht="12" customHeight="1" x14ac:dyDescent="0.15">
      <c r="B1" s="311" t="s">
        <v>5</v>
      </c>
      <c r="C1" s="312"/>
      <c r="D1" s="374" t="s">
        <v>4</v>
      </c>
      <c r="E1" s="374"/>
      <c r="F1" s="374"/>
      <c r="G1" s="374"/>
      <c r="H1" s="374"/>
      <c r="I1" s="374"/>
      <c r="J1" s="374"/>
      <c r="K1" s="374"/>
      <c r="L1" s="375" t="s">
        <v>42</v>
      </c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6"/>
      <c r="Y1" s="8"/>
      <c r="Z1" s="316" t="s">
        <v>28</v>
      </c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Y1" t="s">
        <v>29</v>
      </c>
    </row>
    <row r="2" spans="2:62" ht="12" customHeight="1" x14ac:dyDescent="0.15">
      <c r="B2" s="313"/>
      <c r="C2" s="94"/>
      <c r="D2" s="381">
        <v>1</v>
      </c>
      <c r="E2" s="381"/>
      <c r="F2" s="381">
        <v>2</v>
      </c>
      <c r="G2" s="381"/>
      <c r="H2" s="381">
        <v>0</v>
      </c>
      <c r="I2" s="381"/>
      <c r="J2" s="381">
        <v>3</v>
      </c>
      <c r="K2" s="381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8"/>
      <c r="Y2" s="8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149" t="s">
        <v>6</v>
      </c>
      <c r="AO2" s="149"/>
      <c r="AP2" s="149"/>
      <c r="AQ2" s="149"/>
      <c r="AR2" s="149"/>
      <c r="AS2" s="149"/>
      <c r="AY2" t="s">
        <v>30</v>
      </c>
    </row>
    <row r="3" spans="2:62" ht="10.5" customHeight="1" thickBot="1" x14ac:dyDescent="0.2">
      <c r="B3" s="314"/>
      <c r="C3" s="315"/>
      <c r="D3" s="382"/>
      <c r="E3" s="382"/>
      <c r="F3" s="382"/>
      <c r="G3" s="382"/>
      <c r="H3" s="382"/>
      <c r="I3" s="382"/>
      <c r="J3" s="382"/>
      <c r="K3" s="382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80"/>
      <c r="Y3" s="8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149"/>
      <c r="AO3" s="149"/>
      <c r="AP3" s="149"/>
      <c r="AQ3" s="149"/>
      <c r="AR3" s="149"/>
      <c r="AS3" s="149"/>
      <c r="AY3" s="370">
        <v>1</v>
      </c>
      <c r="AZ3" s="370"/>
      <c r="BA3" s="320" t="s">
        <v>31</v>
      </c>
      <c r="BB3" s="320"/>
      <c r="BC3" s="372">
        <v>1</v>
      </c>
      <c r="BD3" s="372"/>
    </row>
    <row r="4" spans="2:62" ht="11.25" customHeight="1" thickBot="1" x14ac:dyDescent="0.2">
      <c r="AY4" s="371"/>
      <c r="AZ4" s="371"/>
      <c r="BA4" s="321"/>
      <c r="BB4" s="321"/>
      <c r="BC4" s="373"/>
      <c r="BD4" s="373"/>
    </row>
    <row r="5" spans="2:62" ht="13.5" customHeight="1" x14ac:dyDescent="0.15">
      <c r="B5" s="84" t="s">
        <v>9</v>
      </c>
      <c r="C5" s="85"/>
      <c r="D5" s="85"/>
      <c r="E5" s="85"/>
      <c r="F5" s="85" t="s">
        <v>41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 t="s">
        <v>10</v>
      </c>
      <c r="AP5" s="85"/>
      <c r="AQ5" s="85"/>
      <c r="AR5" s="85"/>
      <c r="AS5" s="85" t="s">
        <v>11</v>
      </c>
      <c r="AT5" s="85"/>
      <c r="AU5" s="85"/>
      <c r="AV5" s="85"/>
      <c r="AW5" s="85"/>
      <c r="AX5" s="85" t="s">
        <v>12</v>
      </c>
      <c r="AY5" s="85"/>
      <c r="AZ5" s="85"/>
      <c r="BA5" s="85"/>
      <c r="BB5" s="85"/>
      <c r="BC5" s="85" t="s">
        <v>13</v>
      </c>
      <c r="BD5" s="85"/>
      <c r="BE5" s="85"/>
      <c r="BF5" s="85"/>
      <c r="BG5" s="85"/>
      <c r="BH5" s="85"/>
      <c r="BI5" s="85"/>
      <c r="BJ5" s="88"/>
    </row>
    <row r="6" spans="2:62" ht="13.5" customHeight="1" x14ac:dyDescent="0.15"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9"/>
    </row>
    <row r="7" spans="2:62" ht="13.5" customHeight="1" x14ac:dyDescent="0.15">
      <c r="B7" s="164">
        <v>10</v>
      </c>
      <c r="C7" s="165"/>
      <c r="D7" s="165">
        <v>3</v>
      </c>
      <c r="E7" s="165"/>
      <c r="F7" s="385" t="s">
        <v>43</v>
      </c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6" t="s">
        <v>58</v>
      </c>
      <c r="AP7" s="386"/>
      <c r="AQ7" s="386"/>
      <c r="AR7" s="386"/>
      <c r="AS7" s="165">
        <v>3</v>
      </c>
      <c r="AT7" s="165"/>
      <c r="AU7" s="165"/>
      <c r="AV7" s="165"/>
      <c r="AW7" s="165"/>
      <c r="AX7" s="169">
        <v>3400</v>
      </c>
      <c r="AY7" s="169"/>
      <c r="AZ7" s="169"/>
      <c r="BA7" s="169"/>
      <c r="BB7" s="169"/>
      <c r="BC7" s="383">
        <f>AX7*AS7</f>
        <v>10200</v>
      </c>
      <c r="BD7" s="383"/>
      <c r="BE7" s="383"/>
      <c r="BF7" s="383"/>
      <c r="BG7" s="383"/>
      <c r="BH7" s="383"/>
      <c r="BI7" s="383"/>
      <c r="BJ7" s="384"/>
    </row>
    <row r="8" spans="2:62" ht="13.5" customHeight="1" x14ac:dyDescent="0.15">
      <c r="B8" s="164"/>
      <c r="C8" s="165"/>
      <c r="D8" s="165"/>
      <c r="E8" s="16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6"/>
      <c r="AP8" s="386"/>
      <c r="AQ8" s="386"/>
      <c r="AR8" s="386"/>
      <c r="AS8" s="165"/>
      <c r="AT8" s="165"/>
      <c r="AU8" s="165"/>
      <c r="AV8" s="165"/>
      <c r="AW8" s="165"/>
      <c r="AX8" s="169"/>
      <c r="AY8" s="169"/>
      <c r="AZ8" s="169"/>
      <c r="BA8" s="169"/>
      <c r="BB8" s="169"/>
      <c r="BC8" s="383"/>
      <c r="BD8" s="383"/>
      <c r="BE8" s="383"/>
      <c r="BF8" s="383"/>
      <c r="BG8" s="383"/>
      <c r="BH8" s="383"/>
      <c r="BI8" s="383"/>
      <c r="BJ8" s="384"/>
    </row>
    <row r="9" spans="2:62" ht="13.5" customHeight="1" x14ac:dyDescent="0.15">
      <c r="B9" s="164">
        <v>10</v>
      </c>
      <c r="C9" s="165"/>
      <c r="D9" s="165">
        <v>5</v>
      </c>
      <c r="E9" s="165"/>
      <c r="F9" s="385" t="s">
        <v>44</v>
      </c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6" t="s">
        <v>49</v>
      </c>
      <c r="AP9" s="386"/>
      <c r="AQ9" s="386"/>
      <c r="AR9" s="386"/>
      <c r="AS9" s="165">
        <v>1</v>
      </c>
      <c r="AT9" s="165"/>
      <c r="AU9" s="165"/>
      <c r="AV9" s="165"/>
      <c r="AW9" s="165"/>
      <c r="AX9" s="169">
        <v>480</v>
      </c>
      <c r="AY9" s="169"/>
      <c r="AZ9" s="169"/>
      <c r="BA9" s="169"/>
      <c r="BB9" s="169"/>
      <c r="BC9" s="383">
        <f t="shared" ref="BC9" si="0">AX9*AS9</f>
        <v>480</v>
      </c>
      <c r="BD9" s="383"/>
      <c r="BE9" s="383"/>
      <c r="BF9" s="383"/>
      <c r="BG9" s="383"/>
      <c r="BH9" s="383"/>
      <c r="BI9" s="383"/>
      <c r="BJ9" s="384"/>
    </row>
    <row r="10" spans="2:62" ht="13.5" customHeight="1" x14ac:dyDescent="0.15">
      <c r="B10" s="164"/>
      <c r="C10" s="165"/>
      <c r="D10" s="165"/>
      <c r="E10" s="16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6"/>
      <c r="AP10" s="386"/>
      <c r="AQ10" s="386"/>
      <c r="AR10" s="386"/>
      <c r="AS10" s="165"/>
      <c r="AT10" s="165"/>
      <c r="AU10" s="165"/>
      <c r="AV10" s="165"/>
      <c r="AW10" s="165"/>
      <c r="AX10" s="169"/>
      <c r="AY10" s="169"/>
      <c r="AZ10" s="169"/>
      <c r="BA10" s="169"/>
      <c r="BB10" s="169"/>
      <c r="BC10" s="383"/>
      <c r="BD10" s="383"/>
      <c r="BE10" s="383"/>
      <c r="BF10" s="383"/>
      <c r="BG10" s="383"/>
      <c r="BH10" s="383"/>
      <c r="BI10" s="383"/>
      <c r="BJ10" s="384"/>
    </row>
    <row r="11" spans="2:62" ht="13.5" customHeight="1" x14ac:dyDescent="0.15">
      <c r="B11" s="164">
        <v>10</v>
      </c>
      <c r="C11" s="165"/>
      <c r="D11" s="165">
        <v>9</v>
      </c>
      <c r="E11" s="165"/>
      <c r="F11" s="385" t="s">
        <v>51</v>
      </c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6" t="s">
        <v>50</v>
      </c>
      <c r="AP11" s="386"/>
      <c r="AQ11" s="386"/>
      <c r="AR11" s="386"/>
      <c r="AS11" s="165">
        <v>1</v>
      </c>
      <c r="AT11" s="165"/>
      <c r="AU11" s="165"/>
      <c r="AV11" s="165"/>
      <c r="AW11" s="165"/>
      <c r="AX11" s="169">
        <v>900</v>
      </c>
      <c r="AY11" s="169"/>
      <c r="AZ11" s="169"/>
      <c r="BA11" s="169"/>
      <c r="BB11" s="169"/>
      <c r="BC11" s="383">
        <f t="shared" ref="BC11" si="1">AX11*AS11</f>
        <v>900</v>
      </c>
      <c r="BD11" s="383"/>
      <c r="BE11" s="383"/>
      <c r="BF11" s="383"/>
      <c r="BG11" s="383"/>
      <c r="BH11" s="383"/>
      <c r="BI11" s="383"/>
      <c r="BJ11" s="384"/>
    </row>
    <row r="12" spans="2:62" ht="13.5" customHeight="1" x14ac:dyDescent="0.15">
      <c r="B12" s="164"/>
      <c r="C12" s="165"/>
      <c r="D12" s="165"/>
      <c r="E12" s="16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6"/>
      <c r="AP12" s="386"/>
      <c r="AQ12" s="386"/>
      <c r="AR12" s="386"/>
      <c r="AS12" s="165"/>
      <c r="AT12" s="165"/>
      <c r="AU12" s="165"/>
      <c r="AV12" s="165"/>
      <c r="AW12" s="165"/>
      <c r="AX12" s="169"/>
      <c r="AY12" s="169"/>
      <c r="AZ12" s="169"/>
      <c r="BA12" s="169"/>
      <c r="BB12" s="169"/>
      <c r="BC12" s="383"/>
      <c r="BD12" s="383"/>
      <c r="BE12" s="383"/>
      <c r="BF12" s="383"/>
      <c r="BG12" s="383"/>
      <c r="BH12" s="383"/>
      <c r="BI12" s="383"/>
      <c r="BJ12" s="384"/>
    </row>
    <row r="13" spans="2:62" ht="13.5" customHeight="1" x14ac:dyDescent="0.15">
      <c r="B13" s="164">
        <v>10</v>
      </c>
      <c r="C13" s="165"/>
      <c r="D13" s="165">
        <v>10</v>
      </c>
      <c r="E13" s="165"/>
      <c r="F13" s="385" t="s">
        <v>52</v>
      </c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6" t="s">
        <v>49</v>
      </c>
      <c r="AP13" s="386"/>
      <c r="AQ13" s="386"/>
      <c r="AR13" s="386"/>
      <c r="AS13" s="165">
        <v>5</v>
      </c>
      <c r="AT13" s="165"/>
      <c r="AU13" s="165"/>
      <c r="AV13" s="165"/>
      <c r="AW13" s="165"/>
      <c r="AX13" s="169">
        <v>4080</v>
      </c>
      <c r="AY13" s="169"/>
      <c r="AZ13" s="169"/>
      <c r="BA13" s="169"/>
      <c r="BB13" s="169"/>
      <c r="BC13" s="383">
        <f t="shared" ref="BC13" si="2">AX13*AS13</f>
        <v>20400</v>
      </c>
      <c r="BD13" s="383"/>
      <c r="BE13" s="383"/>
      <c r="BF13" s="383"/>
      <c r="BG13" s="383"/>
      <c r="BH13" s="383"/>
      <c r="BI13" s="383"/>
      <c r="BJ13" s="384"/>
    </row>
    <row r="14" spans="2:62" ht="13.5" customHeight="1" x14ac:dyDescent="0.15">
      <c r="B14" s="164"/>
      <c r="C14" s="165"/>
      <c r="D14" s="165"/>
      <c r="E14" s="16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6"/>
      <c r="AP14" s="386"/>
      <c r="AQ14" s="386"/>
      <c r="AR14" s="386"/>
      <c r="AS14" s="165"/>
      <c r="AT14" s="165"/>
      <c r="AU14" s="165"/>
      <c r="AV14" s="165"/>
      <c r="AW14" s="165"/>
      <c r="AX14" s="169"/>
      <c r="AY14" s="169"/>
      <c r="AZ14" s="169"/>
      <c r="BA14" s="169"/>
      <c r="BB14" s="169"/>
      <c r="BC14" s="383"/>
      <c r="BD14" s="383"/>
      <c r="BE14" s="383"/>
      <c r="BF14" s="383"/>
      <c r="BG14" s="383"/>
      <c r="BH14" s="383"/>
      <c r="BI14" s="383"/>
      <c r="BJ14" s="384"/>
    </row>
    <row r="15" spans="2:62" ht="13.5" customHeight="1" x14ac:dyDescent="0.15">
      <c r="B15" s="164">
        <v>10</v>
      </c>
      <c r="C15" s="165"/>
      <c r="D15" s="165">
        <v>11</v>
      </c>
      <c r="E15" s="165"/>
      <c r="F15" s="385" t="s">
        <v>46</v>
      </c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6" t="s">
        <v>58</v>
      </c>
      <c r="AP15" s="386"/>
      <c r="AQ15" s="386"/>
      <c r="AR15" s="386"/>
      <c r="AS15" s="165">
        <v>2</v>
      </c>
      <c r="AT15" s="165"/>
      <c r="AU15" s="165"/>
      <c r="AV15" s="165"/>
      <c r="AW15" s="165"/>
      <c r="AX15" s="169">
        <v>3200</v>
      </c>
      <c r="AY15" s="169"/>
      <c r="AZ15" s="169"/>
      <c r="BA15" s="169"/>
      <c r="BB15" s="169"/>
      <c r="BC15" s="383">
        <f t="shared" ref="BC15" si="3">AX15*AS15</f>
        <v>6400</v>
      </c>
      <c r="BD15" s="383"/>
      <c r="BE15" s="383"/>
      <c r="BF15" s="383"/>
      <c r="BG15" s="383"/>
      <c r="BH15" s="383"/>
      <c r="BI15" s="383"/>
      <c r="BJ15" s="384"/>
    </row>
    <row r="16" spans="2:62" ht="13.5" customHeight="1" x14ac:dyDescent="0.15">
      <c r="B16" s="164"/>
      <c r="C16" s="165"/>
      <c r="D16" s="165"/>
      <c r="E16" s="16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6"/>
      <c r="AP16" s="386"/>
      <c r="AQ16" s="386"/>
      <c r="AR16" s="386"/>
      <c r="AS16" s="165"/>
      <c r="AT16" s="165"/>
      <c r="AU16" s="165"/>
      <c r="AV16" s="165"/>
      <c r="AW16" s="165"/>
      <c r="AX16" s="169"/>
      <c r="AY16" s="169"/>
      <c r="AZ16" s="169"/>
      <c r="BA16" s="169"/>
      <c r="BB16" s="169"/>
      <c r="BC16" s="383"/>
      <c r="BD16" s="383"/>
      <c r="BE16" s="383"/>
      <c r="BF16" s="383"/>
      <c r="BG16" s="383"/>
      <c r="BH16" s="383"/>
      <c r="BI16" s="383"/>
      <c r="BJ16" s="384"/>
    </row>
    <row r="17" spans="2:62" ht="13.5" customHeight="1" x14ac:dyDescent="0.15">
      <c r="B17" s="164">
        <v>10</v>
      </c>
      <c r="C17" s="165"/>
      <c r="D17" s="165">
        <v>12</v>
      </c>
      <c r="E17" s="165"/>
      <c r="F17" s="385" t="s">
        <v>53</v>
      </c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6" t="s">
        <v>58</v>
      </c>
      <c r="AP17" s="386"/>
      <c r="AQ17" s="386"/>
      <c r="AR17" s="386"/>
      <c r="AS17" s="165">
        <v>2</v>
      </c>
      <c r="AT17" s="165"/>
      <c r="AU17" s="165"/>
      <c r="AV17" s="165"/>
      <c r="AW17" s="165"/>
      <c r="AX17" s="169">
        <v>360</v>
      </c>
      <c r="AY17" s="169"/>
      <c r="AZ17" s="169"/>
      <c r="BA17" s="169"/>
      <c r="BB17" s="169"/>
      <c r="BC17" s="383">
        <f t="shared" ref="BC17" si="4">AX17*AS17</f>
        <v>720</v>
      </c>
      <c r="BD17" s="383"/>
      <c r="BE17" s="383"/>
      <c r="BF17" s="383"/>
      <c r="BG17" s="383"/>
      <c r="BH17" s="383"/>
      <c r="BI17" s="383"/>
      <c r="BJ17" s="384"/>
    </row>
    <row r="18" spans="2:62" ht="13.5" customHeight="1" x14ac:dyDescent="0.15">
      <c r="B18" s="164"/>
      <c r="C18" s="165"/>
      <c r="D18" s="165"/>
      <c r="E18" s="16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6"/>
      <c r="AP18" s="386"/>
      <c r="AQ18" s="386"/>
      <c r="AR18" s="386"/>
      <c r="AS18" s="165"/>
      <c r="AT18" s="165"/>
      <c r="AU18" s="165"/>
      <c r="AV18" s="165"/>
      <c r="AW18" s="165"/>
      <c r="AX18" s="169"/>
      <c r="AY18" s="169"/>
      <c r="AZ18" s="169"/>
      <c r="BA18" s="169"/>
      <c r="BB18" s="169"/>
      <c r="BC18" s="383"/>
      <c r="BD18" s="383"/>
      <c r="BE18" s="383"/>
      <c r="BF18" s="383"/>
      <c r="BG18" s="383"/>
      <c r="BH18" s="383"/>
      <c r="BI18" s="383"/>
      <c r="BJ18" s="384"/>
    </row>
    <row r="19" spans="2:62" ht="13.5" customHeight="1" x14ac:dyDescent="0.15">
      <c r="B19" s="164">
        <v>10</v>
      </c>
      <c r="C19" s="165"/>
      <c r="D19" s="165" t="s">
        <v>63</v>
      </c>
      <c r="E19" s="165"/>
      <c r="F19" s="385" t="s">
        <v>54</v>
      </c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6" t="s">
        <v>58</v>
      </c>
      <c r="AP19" s="386"/>
      <c r="AQ19" s="386"/>
      <c r="AR19" s="386"/>
      <c r="AS19" s="165">
        <v>1</v>
      </c>
      <c r="AT19" s="165"/>
      <c r="AU19" s="165"/>
      <c r="AV19" s="165"/>
      <c r="AW19" s="165"/>
      <c r="AX19" s="169">
        <v>2500</v>
      </c>
      <c r="AY19" s="169"/>
      <c r="AZ19" s="169"/>
      <c r="BA19" s="169"/>
      <c r="BB19" s="169"/>
      <c r="BC19" s="383">
        <f t="shared" ref="BC19" si="5">AX19*AS19</f>
        <v>2500</v>
      </c>
      <c r="BD19" s="383"/>
      <c r="BE19" s="383"/>
      <c r="BF19" s="383"/>
      <c r="BG19" s="383"/>
      <c r="BH19" s="383"/>
      <c r="BI19" s="383"/>
      <c r="BJ19" s="384"/>
    </row>
    <row r="20" spans="2:62" ht="13.5" customHeight="1" x14ac:dyDescent="0.15">
      <c r="B20" s="164"/>
      <c r="C20" s="165"/>
      <c r="D20" s="165"/>
      <c r="E20" s="16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6"/>
      <c r="AP20" s="386"/>
      <c r="AQ20" s="386"/>
      <c r="AR20" s="386"/>
      <c r="AS20" s="165"/>
      <c r="AT20" s="165"/>
      <c r="AU20" s="165"/>
      <c r="AV20" s="165"/>
      <c r="AW20" s="165"/>
      <c r="AX20" s="169"/>
      <c r="AY20" s="169"/>
      <c r="AZ20" s="169"/>
      <c r="BA20" s="169"/>
      <c r="BB20" s="169"/>
      <c r="BC20" s="383"/>
      <c r="BD20" s="383"/>
      <c r="BE20" s="383"/>
      <c r="BF20" s="383"/>
      <c r="BG20" s="383"/>
      <c r="BH20" s="383"/>
      <c r="BI20" s="383"/>
      <c r="BJ20" s="384"/>
    </row>
    <row r="21" spans="2:62" ht="13.5" customHeight="1" x14ac:dyDescent="0.15">
      <c r="B21" s="164">
        <v>10</v>
      </c>
      <c r="C21" s="165"/>
      <c r="D21" s="165" t="s">
        <v>63</v>
      </c>
      <c r="E21" s="165"/>
      <c r="F21" s="385" t="s">
        <v>55</v>
      </c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6" t="s">
        <v>49</v>
      </c>
      <c r="AP21" s="386"/>
      <c r="AQ21" s="386"/>
      <c r="AR21" s="386"/>
      <c r="AS21" s="165">
        <v>1</v>
      </c>
      <c r="AT21" s="165"/>
      <c r="AU21" s="165"/>
      <c r="AV21" s="165"/>
      <c r="AW21" s="165"/>
      <c r="AX21" s="169">
        <v>550</v>
      </c>
      <c r="AY21" s="169"/>
      <c r="AZ21" s="169"/>
      <c r="BA21" s="169"/>
      <c r="BB21" s="169"/>
      <c r="BC21" s="383">
        <f t="shared" ref="BC21" si="6">AX21*AS21</f>
        <v>550</v>
      </c>
      <c r="BD21" s="383"/>
      <c r="BE21" s="383"/>
      <c r="BF21" s="383"/>
      <c r="BG21" s="383"/>
      <c r="BH21" s="383"/>
      <c r="BI21" s="383"/>
      <c r="BJ21" s="384"/>
    </row>
    <row r="22" spans="2:62" ht="13.5" customHeight="1" x14ac:dyDescent="0.15">
      <c r="B22" s="164"/>
      <c r="C22" s="165"/>
      <c r="D22" s="165"/>
      <c r="E22" s="16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6"/>
      <c r="AP22" s="386"/>
      <c r="AQ22" s="386"/>
      <c r="AR22" s="386"/>
      <c r="AS22" s="165"/>
      <c r="AT22" s="165"/>
      <c r="AU22" s="165"/>
      <c r="AV22" s="165"/>
      <c r="AW22" s="165"/>
      <c r="AX22" s="169"/>
      <c r="AY22" s="169"/>
      <c r="AZ22" s="169"/>
      <c r="BA22" s="169"/>
      <c r="BB22" s="169"/>
      <c r="BC22" s="383"/>
      <c r="BD22" s="383"/>
      <c r="BE22" s="383"/>
      <c r="BF22" s="383"/>
      <c r="BG22" s="383"/>
      <c r="BH22" s="383"/>
      <c r="BI22" s="383"/>
      <c r="BJ22" s="384"/>
    </row>
    <row r="23" spans="2:62" ht="13.5" customHeight="1" x14ac:dyDescent="0.15">
      <c r="B23" s="164">
        <v>10</v>
      </c>
      <c r="C23" s="165"/>
      <c r="D23" s="165">
        <v>14</v>
      </c>
      <c r="E23" s="165"/>
      <c r="F23" s="385" t="s">
        <v>56</v>
      </c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6" t="s">
        <v>59</v>
      </c>
      <c r="AP23" s="386"/>
      <c r="AQ23" s="386"/>
      <c r="AR23" s="386"/>
      <c r="AS23" s="165">
        <v>3</v>
      </c>
      <c r="AT23" s="165"/>
      <c r="AU23" s="165"/>
      <c r="AV23" s="165"/>
      <c r="AW23" s="165"/>
      <c r="AX23" s="169">
        <v>200</v>
      </c>
      <c r="AY23" s="169"/>
      <c r="AZ23" s="169"/>
      <c r="BA23" s="169"/>
      <c r="BB23" s="169"/>
      <c r="BC23" s="383">
        <f t="shared" ref="BC23" si="7">AX23*AS23</f>
        <v>600</v>
      </c>
      <c r="BD23" s="383"/>
      <c r="BE23" s="383"/>
      <c r="BF23" s="383"/>
      <c r="BG23" s="383"/>
      <c r="BH23" s="383"/>
      <c r="BI23" s="383"/>
      <c r="BJ23" s="384"/>
    </row>
    <row r="24" spans="2:62" ht="13.5" customHeight="1" x14ac:dyDescent="0.15">
      <c r="B24" s="164"/>
      <c r="C24" s="165"/>
      <c r="D24" s="165"/>
      <c r="E24" s="16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6"/>
      <c r="AP24" s="386"/>
      <c r="AQ24" s="386"/>
      <c r="AR24" s="386"/>
      <c r="AS24" s="165"/>
      <c r="AT24" s="165"/>
      <c r="AU24" s="165"/>
      <c r="AV24" s="165"/>
      <c r="AW24" s="165"/>
      <c r="AX24" s="169"/>
      <c r="AY24" s="169"/>
      <c r="AZ24" s="169"/>
      <c r="BA24" s="169"/>
      <c r="BB24" s="169"/>
      <c r="BC24" s="383"/>
      <c r="BD24" s="383"/>
      <c r="BE24" s="383"/>
      <c r="BF24" s="383"/>
      <c r="BG24" s="383"/>
      <c r="BH24" s="383"/>
      <c r="BI24" s="383"/>
      <c r="BJ24" s="384"/>
    </row>
    <row r="25" spans="2:62" ht="13.5" customHeight="1" x14ac:dyDescent="0.15">
      <c r="B25" s="164">
        <v>10</v>
      </c>
      <c r="C25" s="165"/>
      <c r="D25" s="165">
        <v>15</v>
      </c>
      <c r="E25" s="165"/>
      <c r="F25" s="385" t="s">
        <v>57</v>
      </c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6" t="s">
        <v>58</v>
      </c>
      <c r="AP25" s="386"/>
      <c r="AQ25" s="386"/>
      <c r="AR25" s="386"/>
      <c r="AS25" s="165">
        <v>20</v>
      </c>
      <c r="AT25" s="165"/>
      <c r="AU25" s="165"/>
      <c r="AV25" s="165"/>
      <c r="AW25" s="165"/>
      <c r="AX25" s="169">
        <v>30</v>
      </c>
      <c r="AY25" s="169"/>
      <c r="AZ25" s="169"/>
      <c r="BA25" s="169"/>
      <c r="BB25" s="169"/>
      <c r="BC25" s="383">
        <f t="shared" ref="BC25" si="8">AX25*AS25</f>
        <v>600</v>
      </c>
      <c r="BD25" s="383"/>
      <c r="BE25" s="383"/>
      <c r="BF25" s="383"/>
      <c r="BG25" s="383"/>
      <c r="BH25" s="383"/>
      <c r="BI25" s="383"/>
      <c r="BJ25" s="384"/>
    </row>
    <row r="26" spans="2:62" ht="13.5" customHeight="1" x14ac:dyDescent="0.15">
      <c r="B26" s="164"/>
      <c r="C26" s="165"/>
      <c r="D26" s="165"/>
      <c r="E26" s="16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6"/>
      <c r="AP26" s="386"/>
      <c r="AQ26" s="386"/>
      <c r="AR26" s="386"/>
      <c r="AS26" s="165"/>
      <c r="AT26" s="165"/>
      <c r="AU26" s="165"/>
      <c r="AV26" s="165"/>
      <c r="AW26" s="165"/>
      <c r="AX26" s="169"/>
      <c r="AY26" s="169"/>
      <c r="AZ26" s="169"/>
      <c r="BA26" s="169"/>
      <c r="BB26" s="169"/>
      <c r="BC26" s="383"/>
      <c r="BD26" s="383"/>
      <c r="BE26" s="383"/>
      <c r="BF26" s="383"/>
      <c r="BG26" s="383"/>
      <c r="BH26" s="383"/>
      <c r="BI26" s="383"/>
      <c r="BJ26" s="384"/>
    </row>
    <row r="27" spans="2:62" ht="13.5" customHeight="1" x14ac:dyDescent="0.1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40"/>
      <c r="AP27" s="340"/>
      <c r="AQ27" s="340"/>
      <c r="AR27" s="340"/>
      <c r="AS27" s="35"/>
      <c r="AT27" s="35"/>
      <c r="AU27" s="35"/>
      <c r="AV27" s="35"/>
      <c r="AW27" s="35"/>
      <c r="AX27" s="340"/>
      <c r="AY27" s="340"/>
      <c r="AZ27" s="340"/>
      <c r="BA27" s="340"/>
      <c r="BB27" s="340"/>
      <c r="BC27" s="387">
        <f t="shared" ref="BC27" si="9">AX27*AS27</f>
        <v>0</v>
      </c>
      <c r="BD27" s="387"/>
      <c r="BE27" s="387"/>
      <c r="BF27" s="387"/>
      <c r="BG27" s="387"/>
      <c r="BH27" s="387"/>
      <c r="BI27" s="387"/>
      <c r="BJ27" s="388"/>
    </row>
    <row r="28" spans="2:62" ht="13.5" customHeight="1" x14ac:dyDescent="0.1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40"/>
      <c r="AP28" s="340"/>
      <c r="AQ28" s="340"/>
      <c r="AR28" s="340"/>
      <c r="AS28" s="35"/>
      <c r="AT28" s="35"/>
      <c r="AU28" s="35"/>
      <c r="AV28" s="35"/>
      <c r="AW28" s="35"/>
      <c r="AX28" s="340"/>
      <c r="AY28" s="340"/>
      <c r="AZ28" s="340"/>
      <c r="BA28" s="340"/>
      <c r="BB28" s="340"/>
      <c r="BC28" s="387"/>
      <c r="BD28" s="387"/>
      <c r="BE28" s="387"/>
      <c r="BF28" s="387"/>
      <c r="BG28" s="387"/>
      <c r="BH28" s="387"/>
      <c r="BI28" s="387"/>
      <c r="BJ28" s="388"/>
    </row>
    <row r="29" spans="2:62" ht="13.5" customHeight="1" x14ac:dyDescent="0.15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40"/>
      <c r="AP29" s="340"/>
      <c r="AQ29" s="340"/>
      <c r="AR29" s="340"/>
      <c r="AS29" s="35"/>
      <c r="AT29" s="35"/>
      <c r="AU29" s="35"/>
      <c r="AV29" s="35"/>
      <c r="AW29" s="35"/>
      <c r="AX29" s="340"/>
      <c r="AY29" s="340"/>
      <c r="AZ29" s="340"/>
      <c r="BA29" s="340"/>
      <c r="BB29" s="340"/>
      <c r="BC29" s="387">
        <f t="shared" ref="BC29" si="10">AX29*AS29</f>
        <v>0</v>
      </c>
      <c r="BD29" s="387"/>
      <c r="BE29" s="387"/>
      <c r="BF29" s="387"/>
      <c r="BG29" s="387"/>
      <c r="BH29" s="387"/>
      <c r="BI29" s="387"/>
      <c r="BJ29" s="388"/>
    </row>
    <row r="30" spans="2:62" ht="13.5" customHeight="1" x14ac:dyDescent="0.15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40"/>
      <c r="AP30" s="340"/>
      <c r="AQ30" s="340"/>
      <c r="AR30" s="340"/>
      <c r="AS30" s="35"/>
      <c r="AT30" s="35"/>
      <c r="AU30" s="35"/>
      <c r="AV30" s="35"/>
      <c r="AW30" s="35"/>
      <c r="AX30" s="340"/>
      <c r="AY30" s="340"/>
      <c r="AZ30" s="340"/>
      <c r="BA30" s="340"/>
      <c r="BB30" s="340"/>
      <c r="BC30" s="387"/>
      <c r="BD30" s="387"/>
      <c r="BE30" s="387"/>
      <c r="BF30" s="387"/>
      <c r="BG30" s="387"/>
      <c r="BH30" s="387"/>
      <c r="BI30" s="387"/>
      <c r="BJ30" s="388"/>
    </row>
    <row r="31" spans="2:62" ht="13.5" customHeight="1" x14ac:dyDescent="0.15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40"/>
      <c r="AP31" s="340"/>
      <c r="AQ31" s="340"/>
      <c r="AR31" s="340"/>
      <c r="AS31" s="35"/>
      <c r="AT31" s="35"/>
      <c r="AU31" s="35"/>
      <c r="AV31" s="35"/>
      <c r="AW31" s="35"/>
      <c r="AX31" s="340"/>
      <c r="AY31" s="340"/>
      <c r="AZ31" s="340"/>
      <c r="BA31" s="340"/>
      <c r="BB31" s="340"/>
      <c r="BC31" s="387">
        <f t="shared" ref="BC31" si="11">AX31*AS31</f>
        <v>0</v>
      </c>
      <c r="BD31" s="387"/>
      <c r="BE31" s="387"/>
      <c r="BF31" s="387"/>
      <c r="BG31" s="387"/>
      <c r="BH31" s="387"/>
      <c r="BI31" s="387"/>
      <c r="BJ31" s="388"/>
    </row>
    <row r="32" spans="2:62" ht="13.5" customHeight="1" x14ac:dyDescent="0.15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40"/>
      <c r="AP32" s="340"/>
      <c r="AQ32" s="340"/>
      <c r="AR32" s="340"/>
      <c r="AS32" s="35"/>
      <c r="AT32" s="35"/>
      <c r="AU32" s="35"/>
      <c r="AV32" s="35"/>
      <c r="AW32" s="35"/>
      <c r="AX32" s="340"/>
      <c r="AY32" s="340"/>
      <c r="AZ32" s="340"/>
      <c r="BA32" s="340"/>
      <c r="BB32" s="340"/>
      <c r="BC32" s="387"/>
      <c r="BD32" s="387"/>
      <c r="BE32" s="387"/>
      <c r="BF32" s="387"/>
      <c r="BG32" s="387"/>
      <c r="BH32" s="387"/>
      <c r="BI32" s="387"/>
      <c r="BJ32" s="388"/>
    </row>
    <row r="33" spans="2:62" ht="13.5" customHeight="1" x14ac:dyDescent="0.15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40"/>
      <c r="AP33" s="340"/>
      <c r="AQ33" s="340"/>
      <c r="AR33" s="340"/>
      <c r="AS33" s="35"/>
      <c r="AT33" s="35"/>
      <c r="AU33" s="35"/>
      <c r="AV33" s="35"/>
      <c r="AW33" s="35"/>
      <c r="AX33" s="340"/>
      <c r="AY33" s="340"/>
      <c r="AZ33" s="340"/>
      <c r="BA33" s="340"/>
      <c r="BB33" s="340"/>
      <c r="BC33" s="387">
        <f t="shared" ref="BC33" si="12">AX33*AS33</f>
        <v>0</v>
      </c>
      <c r="BD33" s="387"/>
      <c r="BE33" s="387"/>
      <c r="BF33" s="387"/>
      <c r="BG33" s="387"/>
      <c r="BH33" s="387"/>
      <c r="BI33" s="387"/>
      <c r="BJ33" s="388"/>
    </row>
    <row r="34" spans="2:62" ht="13.5" customHeight="1" x14ac:dyDescent="0.15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40"/>
      <c r="AP34" s="340"/>
      <c r="AQ34" s="340"/>
      <c r="AR34" s="340"/>
      <c r="AS34" s="35"/>
      <c r="AT34" s="35"/>
      <c r="AU34" s="35"/>
      <c r="AV34" s="35"/>
      <c r="AW34" s="35"/>
      <c r="AX34" s="340"/>
      <c r="AY34" s="340"/>
      <c r="AZ34" s="340"/>
      <c r="BA34" s="340"/>
      <c r="BB34" s="340"/>
      <c r="BC34" s="387"/>
      <c r="BD34" s="387"/>
      <c r="BE34" s="387"/>
      <c r="BF34" s="387"/>
      <c r="BG34" s="387"/>
      <c r="BH34" s="387"/>
      <c r="BI34" s="387"/>
      <c r="BJ34" s="388"/>
    </row>
    <row r="35" spans="2:62" ht="13.5" customHeight="1" x14ac:dyDescent="0.15">
      <c r="B35" s="306" t="s">
        <v>39</v>
      </c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89"/>
      <c r="AP35" s="389"/>
      <c r="AQ35" s="389"/>
      <c r="AR35" s="389"/>
      <c r="AS35" s="390"/>
      <c r="AT35" s="390"/>
      <c r="AU35" s="390"/>
      <c r="AV35" s="390"/>
      <c r="AW35" s="390"/>
      <c r="AX35" s="390"/>
      <c r="AY35" s="390"/>
      <c r="AZ35" s="390"/>
      <c r="BA35" s="390"/>
      <c r="BB35" s="390"/>
      <c r="BC35" s="391">
        <f>SUM(BC7:BJ34)</f>
        <v>43350</v>
      </c>
      <c r="BD35" s="391"/>
      <c r="BE35" s="391"/>
      <c r="BF35" s="391"/>
      <c r="BG35" s="391"/>
      <c r="BH35" s="391"/>
      <c r="BI35" s="391"/>
      <c r="BJ35" s="392"/>
    </row>
    <row r="36" spans="2:62" ht="13.5" customHeight="1" x14ac:dyDescent="0.15">
      <c r="B36" s="306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89"/>
      <c r="AP36" s="389"/>
      <c r="AQ36" s="389"/>
      <c r="AR36" s="389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1"/>
      <c r="BD36" s="391"/>
      <c r="BE36" s="391"/>
      <c r="BF36" s="391"/>
      <c r="BG36" s="391"/>
      <c r="BH36" s="391"/>
      <c r="BI36" s="391"/>
      <c r="BJ36" s="392"/>
    </row>
    <row r="37" spans="2:62" ht="13.5" customHeight="1" x14ac:dyDescent="0.15">
      <c r="B37" s="298" t="s">
        <v>14</v>
      </c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391">
        <f>BC35*0.08</f>
        <v>3468</v>
      </c>
      <c r="BD37" s="391"/>
      <c r="BE37" s="391"/>
      <c r="BF37" s="391"/>
      <c r="BG37" s="391"/>
      <c r="BH37" s="391"/>
      <c r="BI37" s="391"/>
      <c r="BJ37" s="392"/>
    </row>
    <row r="38" spans="2:62" ht="13.5" customHeight="1" x14ac:dyDescent="0.15">
      <c r="B38" s="298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391"/>
      <c r="BD38" s="391"/>
      <c r="BE38" s="391"/>
      <c r="BF38" s="391"/>
      <c r="BG38" s="391"/>
      <c r="BH38" s="391"/>
      <c r="BI38" s="391"/>
      <c r="BJ38" s="392"/>
    </row>
    <row r="39" spans="2:62" ht="13.5" customHeight="1" x14ac:dyDescent="0.15">
      <c r="B39" s="298" t="s">
        <v>15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391">
        <f>SUM(BC35:BJ38)</f>
        <v>46818</v>
      </c>
      <c r="BD39" s="391"/>
      <c r="BE39" s="391"/>
      <c r="BF39" s="391"/>
      <c r="BG39" s="391"/>
      <c r="BH39" s="391"/>
      <c r="BI39" s="391"/>
      <c r="BJ39" s="392"/>
    </row>
    <row r="40" spans="2:62" ht="13.5" customHeight="1" thickBot="1" x14ac:dyDescent="0.2">
      <c r="B40" s="300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93"/>
      <c r="BD40" s="393"/>
      <c r="BE40" s="393"/>
      <c r="BF40" s="393"/>
      <c r="BG40" s="393"/>
      <c r="BH40" s="393"/>
      <c r="BI40" s="393"/>
      <c r="BJ40" s="394"/>
    </row>
    <row r="41" spans="2:62" ht="12" customHeight="1" x14ac:dyDescent="0.15">
      <c r="B41" s="311" t="s">
        <v>5</v>
      </c>
      <c r="C41" s="312"/>
      <c r="D41" s="374" t="s">
        <v>4</v>
      </c>
      <c r="E41" s="374"/>
      <c r="F41" s="374"/>
      <c r="G41" s="374"/>
      <c r="H41" s="374"/>
      <c r="I41" s="374"/>
      <c r="J41" s="374"/>
      <c r="K41" s="374"/>
      <c r="L41" s="395" t="str">
        <f>L1</f>
        <v>砂防（施設）工事（えん堤工）</v>
      </c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6"/>
      <c r="Y41" s="8"/>
      <c r="Z41" s="316" t="s">
        <v>36</v>
      </c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Y41" t="s">
        <v>29</v>
      </c>
    </row>
    <row r="42" spans="2:62" ht="12" customHeight="1" x14ac:dyDescent="0.15">
      <c r="B42" s="313"/>
      <c r="C42" s="94"/>
      <c r="D42" s="87">
        <f>D2</f>
        <v>1</v>
      </c>
      <c r="E42" s="87"/>
      <c r="F42" s="87">
        <f t="shared" ref="F42" si="13">F2</f>
        <v>2</v>
      </c>
      <c r="G42" s="87"/>
      <c r="H42" s="87">
        <f t="shared" ref="H42" si="14">H2</f>
        <v>0</v>
      </c>
      <c r="I42" s="87"/>
      <c r="J42" s="87">
        <f t="shared" ref="J42" si="15">J2</f>
        <v>3</v>
      </c>
      <c r="K42" s="87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397"/>
      <c r="Y42" s="8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149"/>
      <c r="AO42" s="149"/>
      <c r="AP42" s="149"/>
      <c r="AQ42" s="149"/>
      <c r="AR42" s="149"/>
      <c r="AS42" s="149"/>
      <c r="AY42" t="s">
        <v>30</v>
      </c>
    </row>
    <row r="43" spans="2:62" ht="10.5" customHeight="1" thickBot="1" x14ac:dyDescent="0.2">
      <c r="B43" s="314"/>
      <c r="C43" s="315"/>
      <c r="D43" s="317"/>
      <c r="E43" s="317"/>
      <c r="F43" s="317"/>
      <c r="G43" s="317"/>
      <c r="H43" s="317"/>
      <c r="I43" s="317"/>
      <c r="J43" s="317"/>
      <c r="K43" s="317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9"/>
      <c r="Y43" s="8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149"/>
      <c r="AO43" s="149"/>
      <c r="AP43" s="149"/>
      <c r="AQ43" s="149"/>
      <c r="AR43" s="149"/>
      <c r="AS43" s="149"/>
      <c r="AY43" s="318">
        <f>AY3</f>
        <v>1</v>
      </c>
      <c r="AZ43" s="318"/>
      <c r="BA43" s="320" t="s">
        <v>31</v>
      </c>
      <c r="BB43" s="320"/>
      <c r="BC43" s="322">
        <f>BC3</f>
        <v>1</v>
      </c>
      <c r="BD43" s="322"/>
    </row>
    <row r="44" spans="2:62" ht="11.25" customHeight="1" thickBot="1" x14ac:dyDescent="0.2">
      <c r="AY44" s="319"/>
      <c r="AZ44" s="319"/>
      <c r="BA44" s="321"/>
      <c r="BB44" s="321"/>
      <c r="BC44" s="323"/>
      <c r="BD44" s="323"/>
    </row>
    <row r="45" spans="2:62" ht="13.5" customHeight="1" x14ac:dyDescent="0.15">
      <c r="B45" s="84" t="s">
        <v>9</v>
      </c>
      <c r="C45" s="85"/>
      <c r="D45" s="85"/>
      <c r="E45" s="85"/>
      <c r="F45" s="85" t="s">
        <v>41</v>
      </c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 t="s">
        <v>10</v>
      </c>
      <c r="AP45" s="85"/>
      <c r="AQ45" s="85"/>
      <c r="AR45" s="85"/>
      <c r="AS45" s="85" t="s">
        <v>11</v>
      </c>
      <c r="AT45" s="85"/>
      <c r="AU45" s="85"/>
      <c r="AV45" s="85"/>
      <c r="AW45" s="85"/>
      <c r="AX45" s="85" t="s">
        <v>12</v>
      </c>
      <c r="AY45" s="85"/>
      <c r="AZ45" s="85"/>
      <c r="BA45" s="85"/>
      <c r="BB45" s="85"/>
      <c r="BC45" s="85" t="s">
        <v>13</v>
      </c>
      <c r="BD45" s="85"/>
      <c r="BE45" s="85"/>
      <c r="BF45" s="85"/>
      <c r="BG45" s="85"/>
      <c r="BH45" s="85"/>
      <c r="BI45" s="85"/>
      <c r="BJ45" s="88"/>
    </row>
    <row r="46" spans="2:62" ht="13.5" customHeight="1" x14ac:dyDescent="0.15"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9"/>
    </row>
    <row r="47" spans="2:62" ht="13.5" customHeight="1" x14ac:dyDescent="0.15">
      <c r="B47" s="116">
        <f>B7</f>
        <v>10</v>
      </c>
      <c r="C47" s="117"/>
      <c r="D47" s="117">
        <f>D7</f>
        <v>3</v>
      </c>
      <c r="E47" s="117"/>
      <c r="F47" s="309" t="str">
        <f>F7</f>
        <v>丁張エース</v>
      </c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400" t="str">
        <f>AO7</f>
        <v>ヶ</v>
      </c>
      <c r="AP47" s="400"/>
      <c r="AQ47" s="400"/>
      <c r="AR47" s="400"/>
      <c r="AS47" s="401">
        <f>AS7</f>
        <v>3</v>
      </c>
      <c r="AT47" s="401"/>
      <c r="AU47" s="401"/>
      <c r="AV47" s="401"/>
      <c r="AW47" s="401"/>
      <c r="AX47" s="302">
        <f>AX7</f>
        <v>3400</v>
      </c>
      <c r="AY47" s="302"/>
      <c r="AZ47" s="302"/>
      <c r="BA47" s="302"/>
      <c r="BB47" s="302"/>
      <c r="BC47" s="302">
        <f>BC7</f>
        <v>10200</v>
      </c>
      <c r="BD47" s="302"/>
      <c r="BE47" s="302"/>
      <c r="BF47" s="302"/>
      <c r="BG47" s="302"/>
      <c r="BH47" s="302"/>
      <c r="BI47" s="302"/>
      <c r="BJ47" s="303"/>
    </row>
    <row r="48" spans="2:62" ht="13.5" customHeight="1" x14ac:dyDescent="0.15">
      <c r="B48" s="116"/>
      <c r="C48" s="117"/>
      <c r="D48" s="117"/>
      <c r="E48" s="117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400"/>
      <c r="AP48" s="400"/>
      <c r="AQ48" s="400"/>
      <c r="AR48" s="400"/>
      <c r="AS48" s="401"/>
      <c r="AT48" s="401"/>
      <c r="AU48" s="401"/>
      <c r="AV48" s="401"/>
      <c r="AW48" s="401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3"/>
    </row>
    <row r="49" spans="2:62" ht="13.5" customHeight="1" x14ac:dyDescent="0.15">
      <c r="B49" s="116">
        <f t="shared" ref="B49" si="16">B9</f>
        <v>10</v>
      </c>
      <c r="C49" s="117"/>
      <c r="D49" s="117">
        <f t="shared" ref="D49" si="17">D9</f>
        <v>5</v>
      </c>
      <c r="E49" s="117"/>
      <c r="F49" s="309" t="str">
        <f t="shared" ref="F49" si="18">F9</f>
        <v>ミスタービル</v>
      </c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400" t="str">
        <f t="shared" ref="AO49" si="19">AO9</f>
        <v>本</v>
      </c>
      <c r="AP49" s="400"/>
      <c r="AQ49" s="400"/>
      <c r="AR49" s="400"/>
      <c r="AS49" s="401">
        <f t="shared" ref="AS49" si="20">AS9</f>
        <v>1</v>
      </c>
      <c r="AT49" s="401"/>
      <c r="AU49" s="401"/>
      <c r="AV49" s="401"/>
      <c r="AW49" s="401"/>
      <c r="AX49" s="302">
        <f t="shared" ref="AX49" si="21">AX9</f>
        <v>480</v>
      </c>
      <c r="AY49" s="302"/>
      <c r="AZ49" s="302"/>
      <c r="BA49" s="302"/>
      <c r="BB49" s="302"/>
      <c r="BC49" s="302">
        <f t="shared" ref="BC49" si="22">BC9</f>
        <v>480</v>
      </c>
      <c r="BD49" s="302"/>
      <c r="BE49" s="302"/>
      <c r="BF49" s="302"/>
      <c r="BG49" s="302"/>
      <c r="BH49" s="302"/>
      <c r="BI49" s="302"/>
      <c r="BJ49" s="303"/>
    </row>
    <row r="50" spans="2:62" ht="13.5" customHeight="1" x14ac:dyDescent="0.15">
      <c r="B50" s="116"/>
      <c r="C50" s="117"/>
      <c r="D50" s="117"/>
      <c r="E50" s="117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400"/>
      <c r="AP50" s="400"/>
      <c r="AQ50" s="400"/>
      <c r="AR50" s="400"/>
      <c r="AS50" s="401"/>
      <c r="AT50" s="401"/>
      <c r="AU50" s="401"/>
      <c r="AV50" s="401"/>
      <c r="AW50" s="401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3"/>
    </row>
    <row r="51" spans="2:62" ht="13.5" customHeight="1" x14ac:dyDescent="0.15">
      <c r="B51" s="116">
        <f t="shared" ref="B51" si="23">B11</f>
        <v>10</v>
      </c>
      <c r="C51" s="117"/>
      <c r="D51" s="117">
        <f t="shared" ref="D51" si="24">D11</f>
        <v>9</v>
      </c>
      <c r="E51" s="117"/>
      <c r="F51" s="309" t="str">
        <f t="shared" ref="F51" si="25">F11</f>
        <v>ハンター替刃</v>
      </c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400" t="str">
        <f t="shared" ref="AO51" si="26">AO11</f>
        <v>枚</v>
      </c>
      <c r="AP51" s="400"/>
      <c r="AQ51" s="400"/>
      <c r="AR51" s="400"/>
      <c r="AS51" s="401">
        <f t="shared" ref="AS51" si="27">AS11</f>
        <v>1</v>
      </c>
      <c r="AT51" s="401"/>
      <c r="AU51" s="401"/>
      <c r="AV51" s="401"/>
      <c r="AW51" s="401"/>
      <c r="AX51" s="302">
        <f t="shared" ref="AX51" si="28">AX11</f>
        <v>900</v>
      </c>
      <c r="AY51" s="302"/>
      <c r="AZ51" s="302"/>
      <c r="BA51" s="302"/>
      <c r="BB51" s="302"/>
      <c r="BC51" s="302">
        <f t="shared" ref="BC51" si="29">BC11</f>
        <v>900</v>
      </c>
      <c r="BD51" s="302"/>
      <c r="BE51" s="302"/>
      <c r="BF51" s="302"/>
      <c r="BG51" s="302"/>
      <c r="BH51" s="302"/>
      <c r="BI51" s="302"/>
      <c r="BJ51" s="303"/>
    </row>
    <row r="52" spans="2:62" ht="13.5" customHeight="1" x14ac:dyDescent="0.15">
      <c r="B52" s="116"/>
      <c r="C52" s="117"/>
      <c r="D52" s="117"/>
      <c r="E52" s="117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400"/>
      <c r="AP52" s="400"/>
      <c r="AQ52" s="400"/>
      <c r="AR52" s="400"/>
      <c r="AS52" s="401"/>
      <c r="AT52" s="401"/>
      <c r="AU52" s="401"/>
      <c r="AV52" s="401"/>
      <c r="AW52" s="401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3"/>
    </row>
    <row r="53" spans="2:62" ht="13.5" customHeight="1" x14ac:dyDescent="0.15">
      <c r="B53" s="116">
        <f t="shared" ref="B53" si="30">B13</f>
        <v>10</v>
      </c>
      <c r="C53" s="117"/>
      <c r="D53" s="117">
        <f t="shared" ref="D53" si="31">D13</f>
        <v>10</v>
      </c>
      <c r="E53" s="117"/>
      <c r="F53" s="309" t="str">
        <f t="shared" ref="F53" si="32">F13</f>
        <v>ＶＰ　パイプ</v>
      </c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400" t="str">
        <f t="shared" ref="AO53" si="33">AO13</f>
        <v>本</v>
      </c>
      <c r="AP53" s="400"/>
      <c r="AQ53" s="400"/>
      <c r="AR53" s="400"/>
      <c r="AS53" s="401">
        <f t="shared" ref="AS53" si="34">AS13</f>
        <v>5</v>
      </c>
      <c r="AT53" s="401"/>
      <c r="AU53" s="401"/>
      <c r="AV53" s="401"/>
      <c r="AW53" s="401"/>
      <c r="AX53" s="302">
        <f t="shared" ref="AX53" si="35">AX13</f>
        <v>4080</v>
      </c>
      <c r="AY53" s="302"/>
      <c r="AZ53" s="302"/>
      <c r="BA53" s="302"/>
      <c r="BB53" s="302"/>
      <c r="BC53" s="302">
        <f t="shared" ref="BC53" si="36">BC13</f>
        <v>20400</v>
      </c>
      <c r="BD53" s="302"/>
      <c r="BE53" s="302"/>
      <c r="BF53" s="302"/>
      <c r="BG53" s="302"/>
      <c r="BH53" s="302"/>
      <c r="BI53" s="302"/>
      <c r="BJ53" s="303"/>
    </row>
    <row r="54" spans="2:62" ht="13.5" customHeight="1" x14ac:dyDescent="0.15">
      <c r="B54" s="116"/>
      <c r="C54" s="117"/>
      <c r="D54" s="117"/>
      <c r="E54" s="117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400"/>
      <c r="AP54" s="400"/>
      <c r="AQ54" s="400"/>
      <c r="AR54" s="400"/>
      <c r="AS54" s="401"/>
      <c r="AT54" s="401"/>
      <c r="AU54" s="401"/>
      <c r="AV54" s="401"/>
      <c r="AW54" s="401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3"/>
    </row>
    <row r="55" spans="2:62" ht="13.5" customHeight="1" x14ac:dyDescent="0.15">
      <c r="B55" s="116">
        <f t="shared" ref="B55" si="37">B15</f>
        <v>10</v>
      </c>
      <c r="C55" s="117"/>
      <c r="D55" s="117">
        <f t="shared" ref="D55" si="38">D15</f>
        <v>11</v>
      </c>
      <c r="E55" s="117"/>
      <c r="F55" s="309" t="str">
        <f t="shared" ref="F55" si="39">F15</f>
        <v>ボンド　Ｋ110</v>
      </c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400" t="str">
        <f t="shared" ref="AO55" si="40">AO15</f>
        <v>ヶ</v>
      </c>
      <c r="AP55" s="400"/>
      <c r="AQ55" s="400"/>
      <c r="AR55" s="400"/>
      <c r="AS55" s="401">
        <f t="shared" ref="AS55" si="41">AS15</f>
        <v>2</v>
      </c>
      <c r="AT55" s="401"/>
      <c r="AU55" s="401"/>
      <c r="AV55" s="401"/>
      <c r="AW55" s="401"/>
      <c r="AX55" s="302">
        <f t="shared" ref="AX55" si="42">AX15</f>
        <v>3200</v>
      </c>
      <c r="AY55" s="302"/>
      <c r="AZ55" s="302"/>
      <c r="BA55" s="302"/>
      <c r="BB55" s="302"/>
      <c r="BC55" s="302">
        <f t="shared" ref="BC55" si="43">BC15</f>
        <v>6400</v>
      </c>
      <c r="BD55" s="302"/>
      <c r="BE55" s="302"/>
      <c r="BF55" s="302"/>
      <c r="BG55" s="302"/>
      <c r="BH55" s="302"/>
      <c r="BI55" s="302"/>
      <c r="BJ55" s="303"/>
    </row>
    <row r="56" spans="2:62" ht="13.5" customHeight="1" x14ac:dyDescent="0.15">
      <c r="B56" s="116"/>
      <c r="C56" s="117"/>
      <c r="D56" s="117"/>
      <c r="E56" s="117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400"/>
      <c r="AP56" s="400"/>
      <c r="AQ56" s="400"/>
      <c r="AR56" s="400"/>
      <c r="AS56" s="401"/>
      <c r="AT56" s="401"/>
      <c r="AU56" s="401"/>
      <c r="AV56" s="401"/>
      <c r="AW56" s="401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3"/>
    </row>
    <row r="57" spans="2:62" ht="13.5" customHeight="1" x14ac:dyDescent="0.15">
      <c r="B57" s="116">
        <f t="shared" ref="B57" si="44">B17</f>
        <v>10</v>
      </c>
      <c r="C57" s="117"/>
      <c r="D57" s="117">
        <f t="shared" ref="D57" si="45">D17</f>
        <v>12</v>
      </c>
      <c r="E57" s="117"/>
      <c r="F57" s="309" t="str">
        <f t="shared" ref="F57" si="46">F17</f>
        <v>スクレーパー</v>
      </c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400" t="str">
        <f t="shared" ref="AO57" si="47">AO17</f>
        <v>ヶ</v>
      </c>
      <c r="AP57" s="400"/>
      <c r="AQ57" s="400"/>
      <c r="AR57" s="400"/>
      <c r="AS57" s="401">
        <f t="shared" ref="AS57" si="48">AS17</f>
        <v>2</v>
      </c>
      <c r="AT57" s="401"/>
      <c r="AU57" s="401"/>
      <c r="AV57" s="401"/>
      <c r="AW57" s="401"/>
      <c r="AX57" s="302">
        <f t="shared" ref="AX57" si="49">AX17</f>
        <v>360</v>
      </c>
      <c r="AY57" s="302"/>
      <c r="AZ57" s="302"/>
      <c r="BA57" s="302"/>
      <c r="BB57" s="302"/>
      <c r="BC57" s="302">
        <f t="shared" ref="BC57" si="50">BC17</f>
        <v>720</v>
      </c>
      <c r="BD57" s="302"/>
      <c r="BE57" s="302"/>
      <c r="BF57" s="302"/>
      <c r="BG57" s="302"/>
      <c r="BH57" s="302"/>
      <c r="BI57" s="302"/>
      <c r="BJ57" s="303"/>
    </row>
    <row r="58" spans="2:62" ht="13.5" customHeight="1" x14ac:dyDescent="0.15">
      <c r="B58" s="116"/>
      <c r="C58" s="117"/>
      <c r="D58" s="117"/>
      <c r="E58" s="117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400"/>
      <c r="AP58" s="400"/>
      <c r="AQ58" s="400"/>
      <c r="AR58" s="400"/>
      <c r="AS58" s="401"/>
      <c r="AT58" s="401"/>
      <c r="AU58" s="401"/>
      <c r="AV58" s="401"/>
      <c r="AW58" s="401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3"/>
    </row>
    <row r="59" spans="2:62" ht="13.5" customHeight="1" x14ac:dyDescent="0.15">
      <c r="B59" s="116">
        <f t="shared" ref="B59" si="51">B19</f>
        <v>10</v>
      </c>
      <c r="C59" s="117"/>
      <c r="D59" s="117" t="str">
        <f t="shared" ref="D59" si="52">D19</f>
        <v>〃</v>
      </c>
      <c r="E59" s="117"/>
      <c r="F59" s="309" t="str">
        <f t="shared" ref="F59" si="53">F19</f>
        <v>タジマパーフェクト墨つぼ</v>
      </c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400" t="str">
        <f t="shared" ref="AO59" si="54">AO19</f>
        <v>ヶ</v>
      </c>
      <c r="AP59" s="400"/>
      <c r="AQ59" s="400"/>
      <c r="AR59" s="400"/>
      <c r="AS59" s="401">
        <f t="shared" ref="AS59" si="55">AS19</f>
        <v>1</v>
      </c>
      <c r="AT59" s="401"/>
      <c r="AU59" s="401"/>
      <c r="AV59" s="401"/>
      <c r="AW59" s="401"/>
      <c r="AX59" s="302">
        <f t="shared" ref="AX59" si="56">AX19</f>
        <v>2500</v>
      </c>
      <c r="AY59" s="302"/>
      <c r="AZ59" s="302"/>
      <c r="BA59" s="302"/>
      <c r="BB59" s="302"/>
      <c r="BC59" s="302">
        <f t="shared" ref="BC59" si="57">BC19</f>
        <v>2500</v>
      </c>
      <c r="BD59" s="302"/>
      <c r="BE59" s="302"/>
      <c r="BF59" s="302"/>
      <c r="BG59" s="302"/>
      <c r="BH59" s="302"/>
      <c r="BI59" s="302"/>
      <c r="BJ59" s="303"/>
    </row>
    <row r="60" spans="2:62" ht="13.5" customHeight="1" x14ac:dyDescent="0.15">
      <c r="B60" s="116"/>
      <c r="C60" s="117"/>
      <c r="D60" s="117"/>
      <c r="E60" s="117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400"/>
      <c r="AP60" s="400"/>
      <c r="AQ60" s="400"/>
      <c r="AR60" s="400"/>
      <c r="AS60" s="401"/>
      <c r="AT60" s="401"/>
      <c r="AU60" s="401"/>
      <c r="AV60" s="401"/>
      <c r="AW60" s="401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3"/>
    </row>
    <row r="61" spans="2:62" ht="13.5" customHeight="1" x14ac:dyDescent="0.15">
      <c r="B61" s="116">
        <f t="shared" ref="B61" si="58">B21</f>
        <v>10</v>
      </c>
      <c r="C61" s="117"/>
      <c r="D61" s="117" t="str">
        <f t="shared" ref="D61" si="59">D21</f>
        <v>〃</v>
      </c>
      <c r="E61" s="117"/>
      <c r="F61" s="309" t="str">
        <f t="shared" ref="F61" si="60">F21</f>
        <v>不易墨汁</v>
      </c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400" t="str">
        <f t="shared" ref="AO61" si="61">AO21</f>
        <v>本</v>
      </c>
      <c r="AP61" s="400"/>
      <c r="AQ61" s="400"/>
      <c r="AR61" s="400"/>
      <c r="AS61" s="401">
        <f t="shared" ref="AS61" si="62">AS21</f>
        <v>1</v>
      </c>
      <c r="AT61" s="401"/>
      <c r="AU61" s="401"/>
      <c r="AV61" s="401"/>
      <c r="AW61" s="401"/>
      <c r="AX61" s="302">
        <f t="shared" ref="AX61" si="63">AX21</f>
        <v>550</v>
      </c>
      <c r="AY61" s="302"/>
      <c r="AZ61" s="302"/>
      <c r="BA61" s="302"/>
      <c r="BB61" s="302"/>
      <c r="BC61" s="302">
        <f t="shared" ref="BC61" si="64">BC21</f>
        <v>550</v>
      </c>
      <c r="BD61" s="302"/>
      <c r="BE61" s="302"/>
      <c r="BF61" s="302"/>
      <c r="BG61" s="302"/>
      <c r="BH61" s="302"/>
      <c r="BI61" s="302"/>
      <c r="BJ61" s="303"/>
    </row>
    <row r="62" spans="2:62" ht="13.5" customHeight="1" x14ac:dyDescent="0.15">
      <c r="B62" s="116"/>
      <c r="C62" s="117"/>
      <c r="D62" s="117"/>
      <c r="E62" s="117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400"/>
      <c r="AP62" s="400"/>
      <c r="AQ62" s="400"/>
      <c r="AR62" s="400"/>
      <c r="AS62" s="401"/>
      <c r="AT62" s="401"/>
      <c r="AU62" s="401"/>
      <c r="AV62" s="401"/>
      <c r="AW62" s="401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3"/>
    </row>
    <row r="63" spans="2:62" ht="13.5" customHeight="1" x14ac:dyDescent="0.15">
      <c r="B63" s="116">
        <f t="shared" ref="B63" si="65">B23</f>
        <v>10</v>
      </c>
      <c r="C63" s="117"/>
      <c r="D63" s="117">
        <f t="shared" ref="D63" si="66">D23</f>
        <v>14</v>
      </c>
      <c r="E63" s="117"/>
      <c r="F63" s="309" t="str">
        <f t="shared" ref="F63" si="67">F23</f>
        <v>コンクリートネイル</v>
      </c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400" t="str">
        <f t="shared" ref="AO63" si="68">AO23</f>
        <v>箱</v>
      </c>
      <c r="AP63" s="400"/>
      <c r="AQ63" s="400"/>
      <c r="AR63" s="400"/>
      <c r="AS63" s="401">
        <f t="shared" ref="AS63" si="69">AS23</f>
        <v>3</v>
      </c>
      <c r="AT63" s="401"/>
      <c r="AU63" s="401"/>
      <c r="AV63" s="401"/>
      <c r="AW63" s="401"/>
      <c r="AX63" s="302">
        <f t="shared" ref="AX63" si="70">AX23</f>
        <v>200</v>
      </c>
      <c r="AY63" s="302"/>
      <c r="AZ63" s="302"/>
      <c r="BA63" s="302"/>
      <c r="BB63" s="302"/>
      <c r="BC63" s="302">
        <f t="shared" ref="BC63" si="71">BC23</f>
        <v>600</v>
      </c>
      <c r="BD63" s="302"/>
      <c r="BE63" s="302"/>
      <c r="BF63" s="302"/>
      <c r="BG63" s="302"/>
      <c r="BH63" s="302"/>
      <c r="BI63" s="302"/>
      <c r="BJ63" s="303"/>
    </row>
    <row r="64" spans="2:62" ht="13.5" customHeight="1" x14ac:dyDescent="0.15">
      <c r="B64" s="116"/>
      <c r="C64" s="117"/>
      <c r="D64" s="117"/>
      <c r="E64" s="117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400"/>
      <c r="AP64" s="400"/>
      <c r="AQ64" s="400"/>
      <c r="AR64" s="400"/>
      <c r="AS64" s="401"/>
      <c r="AT64" s="401"/>
      <c r="AU64" s="401"/>
      <c r="AV64" s="401"/>
      <c r="AW64" s="401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3"/>
    </row>
    <row r="65" spans="2:62" ht="13.5" customHeight="1" x14ac:dyDescent="0.15">
      <c r="B65" s="116">
        <f t="shared" ref="B65" si="72">B25</f>
        <v>10</v>
      </c>
      <c r="C65" s="117"/>
      <c r="D65" s="117">
        <f t="shared" ref="D65" si="73">D25</f>
        <v>15</v>
      </c>
      <c r="E65" s="117"/>
      <c r="F65" s="309" t="str">
        <f t="shared" ref="F65" si="74">F25</f>
        <v>高ナット</v>
      </c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400" t="str">
        <f t="shared" ref="AO65" si="75">AO25</f>
        <v>ヶ</v>
      </c>
      <c r="AP65" s="400"/>
      <c r="AQ65" s="400"/>
      <c r="AR65" s="400"/>
      <c r="AS65" s="401">
        <f t="shared" ref="AS65" si="76">AS25</f>
        <v>20</v>
      </c>
      <c r="AT65" s="401"/>
      <c r="AU65" s="401"/>
      <c r="AV65" s="401"/>
      <c r="AW65" s="401"/>
      <c r="AX65" s="302">
        <f t="shared" ref="AX65" si="77">AX25</f>
        <v>30</v>
      </c>
      <c r="AY65" s="302"/>
      <c r="AZ65" s="302"/>
      <c r="BA65" s="302"/>
      <c r="BB65" s="302"/>
      <c r="BC65" s="302">
        <f t="shared" ref="BC65" si="78">BC25</f>
        <v>600</v>
      </c>
      <c r="BD65" s="302"/>
      <c r="BE65" s="302"/>
      <c r="BF65" s="302"/>
      <c r="BG65" s="302"/>
      <c r="BH65" s="302"/>
      <c r="BI65" s="302"/>
      <c r="BJ65" s="303"/>
    </row>
    <row r="66" spans="2:62" ht="13.5" customHeight="1" x14ac:dyDescent="0.15">
      <c r="B66" s="116"/>
      <c r="C66" s="117"/>
      <c r="D66" s="117"/>
      <c r="E66" s="117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400"/>
      <c r="AP66" s="400"/>
      <c r="AQ66" s="400"/>
      <c r="AR66" s="400"/>
      <c r="AS66" s="401"/>
      <c r="AT66" s="401"/>
      <c r="AU66" s="401"/>
      <c r="AV66" s="401"/>
      <c r="AW66" s="401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3"/>
    </row>
    <row r="67" spans="2:62" ht="13.5" customHeight="1" x14ac:dyDescent="0.15">
      <c r="B67" s="116">
        <f t="shared" ref="B67" si="79">B27</f>
        <v>0</v>
      </c>
      <c r="C67" s="117"/>
      <c r="D67" s="117">
        <f t="shared" ref="D67" si="80">D27</f>
        <v>0</v>
      </c>
      <c r="E67" s="117"/>
      <c r="F67" s="117">
        <f t="shared" ref="F67" si="81">F27</f>
        <v>0</v>
      </c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400">
        <f t="shared" ref="AO67" si="82">AO27</f>
        <v>0</v>
      </c>
      <c r="AP67" s="400"/>
      <c r="AQ67" s="400"/>
      <c r="AR67" s="400"/>
      <c r="AS67" s="401">
        <f t="shared" ref="AS67" si="83">AS27</f>
        <v>0</v>
      </c>
      <c r="AT67" s="401"/>
      <c r="AU67" s="401"/>
      <c r="AV67" s="401"/>
      <c r="AW67" s="401"/>
      <c r="AX67" s="401">
        <f t="shared" ref="AX67" si="84">AX27</f>
        <v>0</v>
      </c>
      <c r="AY67" s="401"/>
      <c r="AZ67" s="401"/>
      <c r="BA67" s="401"/>
      <c r="BB67" s="401"/>
      <c r="BC67" s="401">
        <f t="shared" ref="BC67" si="85">BC27</f>
        <v>0</v>
      </c>
      <c r="BD67" s="401"/>
      <c r="BE67" s="401"/>
      <c r="BF67" s="401"/>
      <c r="BG67" s="401"/>
      <c r="BH67" s="401"/>
      <c r="BI67" s="401"/>
      <c r="BJ67" s="402"/>
    </row>
    <row r="68" spans="2:62" ht="13.5" customHeight="1" x14ac:dyDescent="0.15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400"/>
      <c r="AP68" s="400"/>
      <c r="AQ68" s="400"/>
      <c r="AR68" s="400"/>
      <c r="AS68" s="401"/>
      <c r="AT68" s="401"/>
      <c r="AU68" s="401"/>
      <c r="AV68" s="401"/>
      <c r="AW68" s="401"/>
      <c r="AX68" s="401"/>
      <c r="AY68" s="401"/>
      <c r="AZ68" s="401"/>
      <c r="BA68" s="401"/>
      <c r="BB68" s="401"/>
      <c r="BC68" s="401"/>
      <c r="BD68" s="401"/>
      <c r="BE68" s="401"/>
      <c r="BF68" s="401"/>
      <c r="BG68" s="401"/>
      <c r="BH68" s="401"/>
      <c r="BI68" s="401"/>
      <c r="BJ68" s="402"/>
    </row>
    <row r="69" spans="2:62" ht="13.5" customHeight="1" x14ac:dyDescent="0.15">
      <c r="B69" s="116">
        <f t="shared" ref="B69" si="86">B29</f>
        <v>0</v>
      </c>
      <c r="C69" s="117"/>
      <c r="D69" s="117">
        <f t="shared" ref="D69" si="87">D29</f>
        <v>0</v>
      </c>
      <c r="E69" s="117"/>
      <c r="F69" s="117">
        <f t="shared" ref="F69" si="88">F29</f>
        <v>0</v>
      </c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400">
        <f t="shared" ref="AO69" si="89">AO29</f>
        <v>0</v>
      </c>
      <c r="AP69" s="400"/>
      <c r="AQ69" s="400"/>
      <c r="AR69" s="400"/>
      <c r="AS69" s="401">
        <f t="shared" ref="AS69" si="90">AS29</f>
        <v>0</v>
      </c>
      <c r="AT69" s="401"/>
      <c r="AU69" s="401"/>
      <c r="AV69" s="401"/>
      <c r="AW69" s="401"/>
      <c r="AX69" s="401">
        <f t="shared" ref="AX69" si="91">AX29</f>
        <v>0</v>
      </c>
      <c r="AY69" s="401"/>
      <c r="AZ69" s="401"/>
      <c r="BA69" s="401"/>
      <c r="BB69" s="401"/>
      <c r="BC69" s="401">
        <f t="shared" ref="BC69" si="92">BC29</f>
        <v>0</v>
      </c>
      <c r="BD69" s="401"/>
      <c r="BE69" s="401"/>
      <c r="BF69" s="401"/>
      <c r="BG69" s="401"/>
      <c r="BH69" s="401"/>
      <c r="BI69" s="401"/>
      <c r="BJ69" s="402"/>
    </row>
    <row r="70" spans="2:62" ht="13.5" customHeight="1" x14ac:dyDescent="0.15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400"/>
      <c r="AP70" s="400"/>
      <c r="AQ70" s="400"/>
      <c r="AR70" s="400"/>
      <c r="AS70" s="401"/>
      <c r="AT70" s="401"/>
      <c r="AU70" s="401"/>
      <c r="AV70" s="401"/>
      <c r="AW70" s="401"/>
      <c r="AX70" s="401"/>
      <c r="AY70" s="401"/>
      <c r="AZ70" s="401"/>
      <c r="BA70" s="401"/>
      <c r="BB70" s="401"/>
      <c r="BC70" s="401"/>
      <c r="BD70" s="401"/>
      <c r="BE70" s="401"/>
      <c r="BF70" s="401"/>
      <c r="BG70" s="401"/>
      <c r="BH70" s="401"/>
      <c r="BI70" s="401"/>
      <c r="BJ70" s="402"/>
    </row>
    <row r="71" spans="2:62" ht="14.25" customHeight="1" x14ac:dyDescent="0.15">
      <c r="B71" s="116">
        <f t="shared" ref="B71" si="93">B31</f>
        <v>0</v>
      </c>
      <c r="C71" s="117"/>
      <c r="D71" s="117">
        <f t="shared" ref="D71" si="94">D31</f>
        <v>0</v>
      </c>
      <c r="E71" s="117"/>
      <c r="F71" s="117">
        <f t="shared" ref="F71" si="95">F31</f>
        <v>0</v>
      </c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400">
        <f t="shared" ref="AO71" si="96">AO31</f>
        <v>0</v>
      </c>
      <c r="AP71" s="400"/>
      <c r="AQ71" s="400"/>
      <c r="AR71" s="400"/>
      <c r="AS71" s="401">
        <f t="shared" ref="AS71" si="97">AS31</f>
        <v>0</v>
      </c>
      <c r="AT71" s="401"/>
      <c r="AU71" s="401"/>
      <c r="AV71" s="401"/>
      <c r="AW71" s="401"/>
      <c r="AX71" s="401">
        <f t="shared" ref="AX71" si="98">AX31</f>
        <v>0</v>
      </c>
      <c r="AY71" s="401"/>
      <c r="AZ71" s="401"/>
      <c r="BA71" s="401"/>
      <c r="BB71" s="401"/>
      <c r="BC71" s="401">
        <f t="shared" ref="BC71" si="99">BC31</f>
        <v>0</v>
      </c>
      <c r="BD71" s="401"/>
      <c r="BE71" s="401"/>
      <c r="BF71" s="401"/>
      <c r="BG71" s="401"/>
      <c r="BH71" s="401"/>
      <c r="BI71" s="401"/>
      <c r="BJ71" s="402"/>
    </row>
    <row r="72" spans="2:62" ht="13.5" customHeight="1" x14ac:dyDescent="0.15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400"/>
      <c r="AP72" s="400"/>
      <c r="AQ72" s="400"/>
      <c r="AR72" s="400"/>
      <c r="AS72" s="401"/>
      <c r="AT72" s="401"/>
      <c r="AU72" s="401"/>
      <c r="AV72" s="401"/>
      <c r="AW72" s="401"/>
      <c r="AX72" s="401"/>
      <c r="AY72" s="401"/>
      <c r="AZ72" s="401"/>
      <c r="BA72" s="401"/>
      <c r="BB72" s="401"/>
      <c r="BC72" s="401"/>
      <c r="BD72" s="401"/>
      <c r="BE72" s="401"/>
      <c r="BF72" s="401"/>
      <c r="BG72" s="401"/>
      <c r="BH72" s="401"/>
      <c r="BI72" s="401"/>
      <c r="BJ72" s="402"/>
    </row>
    <row r="73" spans="2:62" ht="13.5" customHeight="1" x14ac:dyDescent="0.15">
      <c r="B73" s="116">
        <f t="shared" ref="B73" si="100">B33</f>
        <v>0</v>
      </c>
      <c r="C73" s="117"/>
      <c r="D73" s="117">
        <f t="shared" ref="D73" si="101">D33</f>
        <v>0</v>
      </c>
      <c r="E73" s="117"/>
      <c r="F73" s="117">
        <f t="shared" ref="F73" si="102">F33</f>
        <v>0</v>
      </c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400">
        <f t="shared" ref="AO73" si="103">AO33</f>
        <v>0</v>
      </c>
      <c r="AP73" s="400"/>
      <c r="AQ73" s="400"/>
      <c r="AR73" s="400"/>
      <c r="AS73" s="401">
        <f t="shared" ref="AS73" si="104">AS33</f>
        <v>0</v>
      </c>
      <c r="AT73" s="401"/>
      <c r="AU73" s="401"/>
      <c r="AV73" s="401"/>
      <c r="AW73" s="401"/>
      <c r="AX73" s="401">
        <f t="shared" ref="AX73" si="105">AX33</f>
        <v>0</v>
      </c>
      <c r="AY73" s="401"/>
      <c r="AZ73" s="401"/>
      <c r="BA73" s="401"/>
      <c r="BB73" s="401"/>
      <c r="BC73" s="401">
        <f t="shared" ref="BC73" si="106">BC33</f>
        <v>0</v>
      </c>
      <c r="BD73" s="401"/>
      <c r="BE73" s="401"/>
      <c r="BF73" s="401"/>
      <c r="BG73" s="401"/>
      <c r="BH73" s="401"/>
      <c r="BI73" s="401"/>
      <c r="BJ73" s="402"/>
    </row>
    <row r="74" spans="2:62" ht="13.5" customHeight="1" x14ac:dyDescent="0.15"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400"/>
      <c r="AP74" s="400"/>
      <c r="AQ74" s="400"/>
      <c r="AR74" s="400"/>
      <c r="AS74" s="401"/>
      <c r="AT74" s="401"/>
      <c r="AU74" s="401"/>
      <c r="AV74" s="401"/>
      <c r="AW74" s="401"/>
      <c r="AX74" s="401"/>
      <c r="AY74" s="401"/>
      <c r="AZ74" s="401"/>
      <c r="BA74" s="401"/>
      <c r="BB74" s="401"/>
      <c r="BC74" s="401"/>
      <c r="BD74" s="401"/>
      <c r="BE74" s="401"/>
      <c r="BF74" s="401"/>
      <c r="BG74" s="401"/>
      <c r="BH74" s="401"/>
      <c r="BI74" s="401"/>
      <c r="BJ74" s="402"/>
    </row>
    <row r="75" spans="2:62" ht="13.5" customHeight="1" x14ac:dyDescent="0.15">
      <c r="B75" s="306" t="s">
        <v>39</v>
      </c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  <c r="AN75" s="307"/>
      <c r="AO75" s="389"/>
      <c r="AP75" s="389"/>
      <c r="AQ75" s="389"/>
      <c r="AR75" s="389"/>
      <c r="AS75" s="390"/>
      <c r="AT75" s="390"/>
      <c r="AU75" s="390"/>
      <c r="AV75" s="390"/>
      <c r="AW75" s="390"/>
      <c r="AX75" s="390"/>
      <c r="AY75" s="390"/>
      <c r="AZ75" s="390"/>
      <c r="BA75" s="390"/>
      <c r="BB75" s="390"/>
      <c r="BC75" s="302">
        <f t="shared" ref="BC75" si="107">BC35</f>
        <v>43350</v>
      </c>
      <c r="BD75" s="302"/>
      <c r="BE75" s="302"/>
      <c r="BF75" s="302"/>
      <c r="BG75" s="302"/>
      <c r="BH75" s="302"/>
      <c r="BI75" s="302"/>
      <c r="BJ75" s="303"/>
    </row>
    <row r="76" spans="2:62" ht="13.5" customHeight="1" x14ac:dyDescent="0.15">
      <c r="B76" s="306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7"/>
      <c r="AN76" s="307"/>
      <c r="AO76" s="389"/>
      <c r="AP76" s="389"/>
      <c r="AQ76" s="389"/>
      <c r="AR76" s="389"/>
      <c r="AS76" s="390"/>
      <c r="AT76" s="390"/>
      <c r="AU76" s="390"/>
      <c r="AV76" s="390"/>
      <c r="AW76" s="390"/>
      <c r="AX76" s="390"/>
      <c r="AY76" s="390"/>
      <c r="AZ76" s="390"/>
      <c r="BA76" s="390"/>
      <c r="BB76" s="390"/>
      <c r="BC76" s="302"/>
      <c r="BD76" s="302"/>
      <c r="BE76" s="302"/>
      <c r="BF76" s="302"/>
      <c r="BG76" s="302"/>
      <c r="BH76" s="302"/>
      <c r="BI76" s="302"/>
      <c r="BJ76" s="303"/>
    </row>
    <row r="77" spans="2:62" ht="13.5" customHeight="1" x14ac:dyDescent="0.15">
      <c r="B77" s="298" t="s">
        <v>14</v>
      </c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302">
        <f t="shared" ref="BC77" si="108">BC37</f>
        <v>3468</v>
      </c>
      <c r="BD77" s="302"/>
      <c r="BE77" s="302"/>
      <c r="BF77" s="302"/>
      <c r="BG77" s="302"/>
      <c r="BH77" s="302"/>
      <c r="BI77" s="302"/>
      <c r="BJ77" s="303"/>
    </row>
    <row r="78" spans="2:62" ht="13.5" customHeight="1" x14ac:dyDescent="0.15">
      <c r="B78" s="298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302"/>
      <c r="BD78" s="302"/>
      <c r="BE78" s="302"/>
      <c r="BF78" s="302"/>
      <c r="BG78" s="302"/>
      <c r="BH78" s="302"/>
      <c r="BI78" s="302"/>
      <c r="BJ78" s="303"/>
    </row>
    <row r="79" spans="2:62" ht="13.5" customHeight="1" x14ac:dyDescent="0.15">
      <c r="B79" s="298" t="s">
        <v>15</v>
      </c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302">
        <f t="shared" ref="BC79" si="109">BC39</f>
        <v>46818</v>
      </c>
      <c r="BD79" s="302"/>
      <c r="BE79" s="302"/>
      <c r="BF79" s="302"/>
      <c r="BG79" s="302"/>
      <c r="BH79" s="302"/>
      <c r="BI79" s="302"/>
      <c r="BJ79" s="303"/>
    </row>
    <row r="80" spans="2:62" ht="13.5" customHeight="1" thickBot="1" x14ac:dyDescent="0.2">
      <c r="B80" s="300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301"/>
      <c r="BC80" s="304"/>
      <c r="BD80" s="304"/>
      <c r="BE80" s="304"/>
      <c r="BF80" s="304"/>
      <c r="BG80" s="304"/>
      <c r="BH80" s="304"/>
      <c r="BI80" s="304"/>
      <c r="BJ80" s="305"/>
    </row>
    <row r="81" spans="2:62" ht="12" customHeight="1" x14ac:dyDescent="0.15">
      <c r="B81" s="311" t="s">
        <v>5</v>
      </c>
      <c r="C81" s="312"/>
      <c r="D81" s="374" t="s">
        <v>4</v>
      </c>
      <c r="E81" s="374"/>
      <c r="F81" s="374"/>
      <c r="G81" s="374"/>
      <c r="H81" s="374"/>
      <c r="I81" s="374"/>
      <c r="J81" s="374"/>
      <c r="K81" s="374"/>
      <c r="L81" s="395" t="str">
        <f>L1</f>
        <v>砂防（施設）工事（えん堤工）</v>
      </c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  <c r="X81" s="396"/>
      <c r="Y81" s="8"/>
      <c r="Z81" s="316" t="s">
        <v>37</v>
      </c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Y81" t="s">
        <v>29</v>
      </c>
    </row>
    <row r="82" spans="2:62" ht="12" customHeight="1" x14ac:dyDescent="0.15">
      <c r="B82" s="313"/>
      <c r="C82" s="94"/>
      <c r="D82" s="87">
        <f>D2</f>
        <v>1</v>
      </c>
      <c r="E82" s="87"/>
      <c r="F82" s="87">
        <f t="shared" ref="F82" si="110">F2</f>
        <v>2</v>
      </c>
      <c r="G82" s="87"/>
      <c r="H82" s="87">
        <f t="shared" ref="H82" si="111">H2</f>
        <v>0</v>
      </c>
      <c r="I82" s="87"/>
      <c r="J82" s="87">
        <f t="shared" ref="J82" si="112">J2</f>
        <v>3</v>
      </c>
      <c r="K82" s="87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397"/>
      <c r="Y82" s="8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149"/>
      <c r="AO82" s="149"/>
      <c r="AP82" s="149"/>
      <c r="AQ82" s="149"/>
      <c r="AR82" s="149"/>
      <c r="AS82" s="149"/>
      <c r="AY82" t="s">
        <v>30</v>
      </c>
    </row>
    <row r="83" spans="2:62" ht="10.5" customHeight="1" thickBot="1" x14ac:dyDescent="0.2">
      <c r="B83" s="314"/>
      <c r="C83" s="315"/>
      <c r="D83" s="317"/>
      <c r="E83" s="317"/>
      <c r="F83" s="317"/>
      <c r="G83" s="317"/>
      <c r="H83" s="317"/>
      <c r="I83" s="317"/>
      <c r="J83" s="317"/>
      <c r="K83" s="317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9"/>
      <c r="Y83" s="8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149"/>
      <c r="AO83" s="149"/>
      <c r="AP83" s="149"/>
      <c r="AQ83" s="149"/>
      <c r="AR83" s="149"/>
      <c r="AS83" s="149"/>
      <c r="AY83" s="318">
        <f>AY3</f>
        <v>1</v>
      </c>
      <c r="AZ83" s="318"/>
      <c r="BA83" s="320" t="s">
        <v>31</v>
      </c>
      <c r="BB83" s="320"/>
      <c r="BC83" s="322">
        <f>BC3</f>
        <v>1</v>
      </c>
      <c r="BD83" s="322"/>
    </row>
    <row r="84" spans="2:62" ht="11.25" customHeight="1" thickBot="1" x14ac:dyDescent="0.2">
      <c r="AY84" s="319"/>
      <c r="AZ84" s="319"/>
      <c r="BA84" s="321"/>
      <c r="BB84" s="321"/>
      <c r="BC84" s="323"/>
      <c r="BD84" s="323"/>
    </row>
    <row r="85" spans="2:62" ht="14.25" customHeight="1" x14ac:dyDescent="0.15">
      <c r="B85" s="84" t="s">
        <v>9</v>
      </c>
      <c r="C85" s="85"/>
      <c r="D85" s="85"/>
      <c r="E85" s="85"/>
      <c r="F85" s="85" t="s">
        <v>41</v>
      </c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 t="s">
        <v>10</v>
      </c>
      <c r="AP85" s="85"/>
      <c r="AQ85" s="85"/>
      <c r="AR85" s="85"/>
      <c r="AS85" s="85" t="s">
        <v>11</v>
      </c>
      <c r="AT85" s="85"/>
      <c r="AU85" s="85"/>
      <c r="AV85" s="85"/>
      <c r="AW85" s="85"/>
      <c r="AX85" s="85" t="s">
        <v>12</v>
      </c>
      <c r="AY85" s="85"/>
      <c r="AZ85" s="85"/>
      <c r="BA85" s="85"/>
      <c r="BB85" s="85"/>
      <c r="BC85" s="85" t="s">
        <v>13</v>
      </c>
      <c r="BD85" s="85"/>
      <c r="BE85" s="85"/>
      <c r="BF85" s="85"/>
      <c r="BG85" s="85"/>
      <c r="BH85" s="85"/>
      <c r="BI85" s="85"/>
      <c r="BJ85" s="88"/>
    </row>
    <row r="86" spans="2:62" ht="14.25" customHeight="1" x14ac:dyDescent="0.15">
      <c r="B86" s="86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9"/>
    </row>
    <row r="87" spans="2:62" ht="14.25" customHeight="1" x14ac:dyDescent="0.15">
      <c r="B87" s="116">
        <f>B7</f>
        <v>10</v>
      </c>
      <c r="C87" s="117"/>
      <c r="D87" s="117">
        <f>D7</f>
        <v>3</v>
      </c>
      <c r="E87" s="117"/>
      <c r="F87" s="309" t="str">
        <f>F7</f>
        <v>丁張エース</v>
      </c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400" t="str">
        <f>AO7</f>
        <v>ヶ</v>
      </c>
      <c r="AP87" s="400"/>
      <c r="AQ87" s="400"/>
      <c r="AR87" s="400"/>
      <c r="AS87" s="401">
        <f>AS7</f>
        <v>3</v>
      </c>
      <c r="AT87" s="401"/>
      <c r="AU87" s="401"/>
      <c r="AV87" s="401"/>
      <c r="AW87" s="401"/>
      <c r="AX87" s="302">
        <f>AX7</f>
        <v>3400</v>
      </c>
      <c r="AY87" s="302"/>
      <c r="AZ87" s="302"/>
      <c r="BA87" s="302"/>
      <c r="BB87" s="302"/>
      <c r="BC87" s="302">
        <f>BC7</f>
        <v>10200</v>
      </c>
      <c r="BD87" s="302"/>
      <c r="BE87" s="302"/>
      <c r="BF87" s="302"/>
      <c r="BG87" s="302"/>
      <c r="BH87" s="302"/>
      <c r="BI87" s="302"/>
      <c r="BJ87" s="303"/>
    </row>
    <row r="88" spans="2:62" ht="14.25" customHeight="1" x14ac:dyDescent="0.15">
      <c r="B88" s="116"/>
      <c r="C88" s="117"/>
      <c r="D88" s="117"/>
      <c r="E88" s="117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400"/>
      <c r="AP88" s="400"/>
      <c r="AQ88" s="400"/>
      <c r="AR88" s="400"/>
      <c r="AS88" s="401"/>
      <c r="AT88" s="401"/>
      <c r="AU88" s="401"/>
      <c r="AV88" s="401"/>
      <c r="AW88" s="401"/>
      <c r="AX88" s="302"/>
      <c r="AY88" s="302"/>
      <c r="AZ88" s="302"/>
      <c r="BA88" s="302"/>
      <c r="BB88" s="302"/>
      <c r="BC88" s="302"/>
      <c r="BD88" s="302"/>
      <c r="BE88" s="302"/>
      <c r="BF88" s="302"/>
      <c r="BG88" s="302"/>
      <c r="BH88" s="302"/>
      <c r="BI88" s="302"/>
      <c r="BJ88" s="303"/>
    </row>
    <row r="89" spans="2:62" ht="14.25" customHeight="1" x14ac:dyDescent="0.15">
      <c r="B89" s="116">
        <f t="shared" ref="B89" si="113">B9</f>
        <v>10</v>
      </c>
      <c r="C89" s="117"/>
      <c r="D89" s="117">
        <f t="shared" ref="D89" si="114">D9</f>
        <v>5</v>
      </c>
      <c r="E89" s="117"/>
      <c r="F89" s="309" t="str">
        <f t="shared" ref="F89" si="115">F9</f>
        <v>ミスタービル</v>
      </c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400" t="str">
        <f t="shared" ref="AO89" si="116">AO9</f>
        <v>本</v>
      </c>
      <c r="AP89" s="400"/>
      <c r="AQ89" s="400"/>
      <c r="AR89" s="400"/>
      <c r="AS89" s="401">
        <f t="shared" ref="AS89" si="117">AS9</f>
        <v>1</v>
      </c>
      <c r="AT89" s="401"/>
      <c r="AU89" s="401"/>
      <c r="AV89" s="401"/>
      <c r="AW89" s="401"/>
      <c r="AX89" s="302">
        <f t="shared" ref="AX89" si="118">AX9</f>
        <v>480</v>
      </c>
      <c r="AY89" s="302"/>
      <c r="AZ89" s="302"/>
      <c r="BA89" s="302"/>
      <c r="BB89" s="302"/>
      <c r="BC89" s="302">
        <f t="shared" ref="BC89" si="119">BC9</f>
        <v>480</v>
      </c>
      <c r="BD89" s="302"/>
      <c r="BE89" s="302"/>
      <c r="BF89" s="302"/>
      <c r="BG89" s="302"/>
      <c r="BH89" s="302"/>
      <c r="BI89" s="302"/>
      <c r="BJ89" s="303"/>
    </row>
    <row r="90" spans="2:62" ht="14.25" customHeight="1" x14ac:dyDescent="0.15">
      <c r="B90" s="116"/>
      <c r="C90" s="117"/>
      <c r="D90" s="117"/>
      <c r="E90" s="117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400"/>
      <c r="AP90" s="400"/>
      <c r="AQ90" s="400"/>
      <c r="AR90" s="400"/>
      <c r="AS90" s="401"/>
      <c r="AT90" s="401"/>
      <c r="AU90" s="401"/>
      <c r="AV90" s="401"/>
      <c r="AW90" s="401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3"/>
    </row>
    <row r="91" spans="2:62" ht="14.25" customHeight="1" x14ac:dyDescent="0.15">
      <c r="B91" s="116">
        <f t="shared" ref="B91" si="120">B11</f>
        <v>10</v>
      </c>
      <c r="C91" s="117"/>
      <c r="D91" s="117">
        <f t="shared" ref="D91" si="121">D11</f>
        <v>9</v>
      </c>
      <c r="E91" s="117"/>
      <c r="F91" s="309" t="str">
        <f t="shared" ref="F91" si="122">F11</f>
        <v>ハンター替刃</v>
      </c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400" t="str">
        <f t="shared" ref="AO91" si="123">AO11</f>
        <v>枚</v>
      </c>
      <c r="AP91" s="400"/>
      <c r="AQ91" s="400"/>
      <c r="AR91" s="400"/>
      <c r="AS91" s="401">
        <f t="shared" ref="AS91" si="124">AS11</f>
        <v>1</v>
      </c>
      <c r="AT91" s="401"/>
      <c r="AU91" s="401"/>
      <c r="AV91" s="401"/>
      <c r="AW91" s="401"/>
      <c r="AX91" s="302">
        <f t="shared" ref="AX91" si="125">AX11</f>
        <v>900</v>
      </c>
      <c r="AY91" s="302"/>
      <c r="AZ91" s="302"/>
      <c r="BA91" s="302"/>
      <c r="BB91" s="302"/>
      <c r="BC91" s="302">
        <f t="shared" ref="BC91" si="126">BC11</f>
        <v>900</v>
      </c>
      <c r="BD91" s="302"/>
      <c r="BE91" s="302"/>
      <c r="BF91" s="302"/>
      <c r="BG91" s="302"/>
      <c r="BH91" s="302"/>
      <c r="BI91" s="302"/>
      <c r="BJ91" s="303"/>
    </row>
    <row r="92" spans="2:62" ht="14.25" customHeight="1" x14ac:dyDescent="0.15">
      <c r="B92" s="116"/>
      <c r="C92" s="117"/>
      <c r="D92" s="117"/>
      <c r="E92" s="117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400"/>
      <c r="AP92" s="400"/>
      <c r="AQ92" s="400"/>
      <c r="AR92" s="400"/>
      <c r="AS92" s="401"/>
      <c r="AT92" s="401"/>
      <c r="AU92" s="401"/>
      <c r="AV92" s="401"/>
      <c r="AW92" s="401"/>
      <c r="AX92" s="302"/>
      <c r="AY92" s="302"/>
      <c r="AZ92" s="302"/>
      <c r="BA92" s="302"/>
      <c r="BB92" s="302"/>
      <c r="BC92" s="302"/>
      <c r="BD92" s="302"/>
      <c r="BE92" s="302"/>
      <c r="BF92" s="302"/>
      <c r="BG92" s="302"/>
      <c r="BH92" s="302"/>
      <c r="BI92" s="302"/>
      <c r="BJ92" s="303"/>
    </row>
    <row r="93" spans="2:62" ht="14.25" customHeight="1" x14ac:dyDescent="0.15">
      <c r="B93" s="116">
        <f t="shared" ref="B93" si="127">B13</f>
        <v>10</v>
      </c>
      <c r="C93" s="117"/>
      <c r="D93" s="117">
        <f t="shared" ref="D93" si="128">D13</f>
        <v>10</v>
      </c>
      <c r="E93" s="117"/>
      <c r="F93" s="309" t="str">
        <f t="shared" ref="F93" si="129">F13</f>
        <v>ＶＰ　パイプ</v>
      </c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400" t="str">
        <f t="shared" ref="AO93" si="130">AO13</f>
        <v>本</v>
      </c>
      <c r="AP93" s="400"/>
      <c r="AQ93" s="400"/>
      <c r="AR93" s="400"/>
      <c r="AS93" s="401">
        <f t="shared" ref="AS93" si="131">AS13</f>
        <v>5</v>
      </c>
      <c r="AT93" s="401"/>
      <c r="AU93" s="401"/>
      <c r="AV93" s="401"/>
      <c r="AW93" s="401"/>
      <c r="AX93" s="302">
        <f t="shared" ref="AX93" si="132">AX13</f>
        <v>4080</v>
      </c>
      <c r="AY93" s="302"/>
      <c r="AZ93" s="302"/>
      <c r="BA93" s="302"/>
      <c r="BB93" s="302"/>
      <c r="BC93" s="302">
        <f t="shared" ref="BC93" si="133">BC13</f>
        <v>20400</v>
      </c>
      <c r="BD93" s="302"/>
      <c r="BE93" s="302"/>
      <c r="BF93" s="302"/>
      <c r="BG93" s="302"/>
      <c r="BH93" s="302"/>
      <c r="BI93" s="302"/>
      <c r="BJ93" s="303"/>
    </row>
    <row r="94" spans="2:62" ht="14.25" customHeight="1" x14ac:dyDescent="0.15">
      <c r="B94" s="116"/>
      <c r="C94" s="117"/>
      <c r="D94" s="117"/>
      <c r="E94" s="117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400"/>
      <c r="AP94" s="400"/>
      <c r="AQ94" s="400"/>
      <c r="AR94" s="400"/>
      <c r="AS94" s="401"/>
      <c r="AT94" s="401"/>
      <c r="AU94" s="401"/>
      <c r="AV94" s="401"/>
      <c r="AW94" s="401"/>
      <c r="AX94" s="302"/>
      <c r="AY94" s="302"/>
      <c r="AZ94" s="302"/>
      <c r="BA94" s="302"/>
      <c r="BB94" s="302"/>
      <c r="BC94" s="302"/>
      <c r="BD94" s="302"/>
      <c r="BE94" s="302"/>
      <c r="BF94" s="302"/>
      <c r="BG94" s="302"/>
      <c r="BH94" s="302"/>
      <c r="BI94" s="302"/>
      <c r="BJ94" s="303"/>
    </row>
    <row r="95" spans="2:62" ht="14.25" customHeight="1" x14ac:dyDescent="0.15">
      <c r="B95" s="116">
        <f t="shared" ref="B95" si="134">B15</f>
        <v>10</v>
      </c>
      <c r="C95" s="117"/>
      <c r="D95" s="117">
        <f t="shared" ref="D95" si="135">D15</f>
        <v>11</v>
      </c>
      <c r="E95" s="117"/>
      <c r="F95" s="309" t="str">
        <f t="shared" ref="F95" si="136">F15</f>
        <v>ボンド　Ｋ110</v>
      </c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400" t="str">
        <f t="shared" ref="AO95" si="137">AO15</f>
        <v>ヶ</v>
      </c>
      <c r="AP95" s="400"/>
      <c r="AQ95" s="400"/>
      <c r="AR95" s="400"/>
      <c r="AS95" s="401">
        <f t="shared" ref="AS95" si="138">AS15</f>
        <v>2</v>
      </c>
      <c r="AT95" s="401"/>
      <c r="AU95" s="401"/>
      <c r="AV95" s="401"/>
      <c r="AW95" s="401"/>
      <c r="AX95" s="302">
        <f t="shared" ref="AX95" si="139">AX15</f>
        <v>3200</v>
      </c>
      <c r="AY95" s="302"/>
      <c r="AZ95" s="302"/>
      <c r="BA95" s="302"/>
      <c r="BB95" s="302"/>
      <c r="BC95" s="302">
        <f t="shared" ref="BC95" si="140">BC15</f>
        <v>6400</v>
      </c>
      <c r="BD95" s="302"/>
      <c r="BE95" s="302"/>
      <c r="BF95" s="302"/>
      <c r="BG95" s="302"/>
      <c r="BH95" s="302"/>
      <c r="BI95" s="302"/>
      <c r="BJ95" s="303"/>
    </row>
    <row r="96" spans="2:62" ht="14.25" customHeight="1" x14ac:dyDescent="0.15">
      <c r="B96" s="116"/>
      <c r="C96" s="117"/>
      <c r="D96" s="117"/>
      <c r="E96" s="117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400"/>
      <c r="AP96" s="400"/>
      <c r="AQ96" s="400"/>
      <c r="AR96" s="400"/>
      <c r="AS96" s="401"/>
      <c r="AT96" s="401"/>
      <c r="AU96" s="401"/>
      <c r="AV96" s="401"/>
      <c r="AW96" s="401"/>
      <c r="AX96" s="302"/>
      <c r="AY96" s="302"/>
      <c r="AZ96" s="302"/>
      <c r="BA96" s="302"/>
      <c r="BB96" s="302"/>
      <c r="BC96" s="302"/>
      <c r="BD96" s="302"/>
      <c r="BE96" s="302"/>
      <c r="BF96" s="302"/>
      <c r="BG96" s="302"/>
      <c r="BH96" s="302"/>
      <c r="BI96" s="302"/>
      <c r="BJ96" s="303"/>
    </row>
    <row r="97" spans="2:62" ht="14.25" customHeight="1" x14ac:dyDescent="0.15">
      <c r="B97" s="116">
        <f t="shared" ref="B97" si="141">B17</f>
        <v>10</v>
      </c>
      <c r="C97" s="117"/>
      <c r="D97" s="117">
        <f t="shared" ref="D97" si="142">D17</f>
        <v>12</v>
      </c>
      <c r="E97" s="117"/>
      <c r="F97" s="309" t="str">
        <f t="shared" ref="F97" si="143">F17</f>
        <v>スクレーパー</v>
      </c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9"/>
      <c r="AI97" s="309"/>
      <c r="AJ97" s="309"/>
      <c r="AK97" s="309"/>
      <c r="AL97" s="309"/>
      <c r="AM97" s="309"/>
      <c r="AN97" s="309"/>
      <c r="AO97" s="400" t="str">
        <f t="shared" ref="AO97" si="144">AO17</f>
        <v>ヶ</v>
      </c>
      <c r="AP97" s="400"/>
      <c r="AQ97" s="400"/>
      <c r="AR97" s="400"/>
      <c r="AS97" s="401">
        <f t="shared" ref="AS97" si="145">AS17</f>
        <v>2</v>
      </c>
      <c r="AT97" s="401"/>
      <c r="AU97" s="401"/>
      <c r="AV97" s="401"/>
      <c r="AW97" s="401"/>
      <c r="AX97" s="302">
        <f t="shared" ref="AX97" si="146">AX17</f>
        <v>360</v>
      </c>
      <c r="AY97" s="302"/>
      <c r="AZ97" s="302"/>
      <c r="BA97" s="302"/>
      <c r="BB97" s="302"/>
      <c r="BC97" s="302">
        <f t="shared" ref="BC97" si="147">BC17</f>
        <v>720</v>
      </c>
      <c r="BD97" s="302"/>
      <c r="BE97" s="302"/>
      <c r="BF97" s="302"/>
      <c r="BG97" s="302"/>
      <c r="BH97" s="302"/>
      <c r="BI97" s="302"/>
      <c r="BJ97" s="303"/>
    </row>
    <row r="98" spans="2:62" ht="14.25" customHeight="1" x14ac:dyDescent="0.15">
      <c r="B98" s="116"/>
      <c r="C98" s="117"/>
      <c r="D98" s="117"/>
      <c r="E98" s="117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9"/>
      <c r="AI98" s="309"/>
      <c r="AJ98" s="309"/>
      <c r="AK98" s="309"/>
      <c r="AL98" s="309"/>
      <c r="AM98" s="309"/>
      <c r="AN98" s="309"/>
      <c r="AO98" s="400"/>
      <c r="AP98" s="400"/>
      <c r="AQ98" s="400"/>
      <c r="AR98" s="400"/>
      <c r="AS98" s="401"/>
      <c r="AT98" s="401"/>
      <c r="AU98" s="401"/>
      <c r="AV98" s="401"/>
      <c r="AW98" s="401"/>
      <c r="AX98" s="302"/>
      <c r="AY98" s="302"/>
      <c r="AZ98" s="302"/>
      <c r="BA98" s="302"/>
      <c r="BB98" s="302"/>
      <c r="BC98" s="302"/>
      <c r="BD98" s="302"/>
      <c r="BE98" s="302"/>
      <c r="BF98" s="302"/>
      <c r="BG98" s="302"/>
      <c r="BH98" s="302"/>
      <c r="BI98" s="302"/>
      <c r="BJ98" s="303"/>
    </row>
    <row r="99" spans="2:62" ht="14.25" customHeight="1" x14ac:dyDescent="0.15">
      <c r="B99" s="116">
        <f t="shared" ref="B99" si="148">B19</f>
        <v>10</v>
      </c>
      <c r="C99" s="117"/>
      <c r="D99" s="117" t="str">
        <f t="shared" ref="D99" si="149">D19</f>
        <v>〃</v>
      </c>
      <c r="E99" s="117"/>
      <c r="F99" s="309" t="str">
        <f t="shared" ref="F99" si="150">F19</f>
        <v>タジマパーフェクト墨つぼ</v>
      </c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400" t="str">
        <f t="shared" ref="AO99" si="151">AO19</f>
        <v>ヶ</v>
      </c>
      <c r="AP99" s="400"/>
      <c r="AQ99" s="400"/>
      <c r="AR99" s="400"/>
      <c r="AS99" s="401">
        <f t="shared" ref="AS99" si="152">AS19</f>
        <v>1</v>
      </c>
      <c r="AT99" s="401"/>
      <c r="AU99" s="401"/>
      <c r="AV99" s="401"/>
      <c r="AW99" s="401"/>
      <c r="AX99" s="302">
        <f t="shared" ref="AX99" si="153">AX19</f>
        <v>2500</v>
      </c>
      <c r="AY99" s="302"/>
      <c r="AZ99" s="302"/>
      <c r="BA99" s="302"/>
      <c r="BB99" s="302"/>
      <c r="BC99" s="302">
        <f t="shared" ref="BC99" si="154">BC19</f>
        <v>2500</v>
      </c>
      <c r="BD99" s="302"/>
      <c r="BE99" s="302"/>
      <c r="BF99" s="302"/>
      <c r="BG99" s="302"/>
      <c r="BH99" s="302"/>
      <c r="BI99" s="302"/>
      <c r="BJ99" s="303"/>
    </row>
    <row r="100" spans="2:62" ht="14.25" customHeight="1" x14ac:dyDescent="0.15">
      <c r="B100" s="116"/>
      <c r="C100" s="117"/>
      <c r="D100" s="117"/>
      <c r="E100" s="117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400"/>
      <c r="AP100" s="400"/>
      <c r="AQ100" s="400"/>
      <c r="AR100" s="400"/>
      <c r="AS100" s="401"/>
      <c r="AT100" s="401"/>
      <c r="AU100" s="401"/>
      <c r="AV100" s="401"/>
      <c r="AW100" s="401"/>
      <c r="AX100" s="302"/>
      <c r="AY100" s="302"/>
      <c r="AZ100" s="302"/>
      <c r="BA100" s="302"/>
      <c r="BB100" s="302"/>
      <c r="BC100" s="302"/>
      <c r="BD100" s="302"/>
      <c r="BE100" s="302"/>
      <c r="BF100" s="302"/>
      <c r="BG100" s="302"/>
      <c r="BH100" s="302"/>
      <c r="BI100" s="302"/>
      <c r="BJ100" s="303"/>
    </row>
    <row r="101" spans="2:62" ht="14.25" customHeight="1" x14ac:dyDescent="0.15">
      <c r="B101" s="116">
        <f t="shared" ref="B101" si="155">B21</f>
        <v>10</v>
      </c>
      <c r="C101" s="117"/>
      <c r="D101" s="117" t="str">
        <f t="shared" ref="D101" si="156">D21</f>
        <v>〃</v>
      </c>
      <c r="E101" s="117"/>
      <c r="F101" s="309" t="str">
        <f t="shared" ref="F101" si="157">F21</f>
        <v>不易墨汁</v>
      </c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400" t="str">
        <f t="shared" ref="AO101" si="158">AO21</f>
        <v>本</v>
      </c>
      <c r="AP101" s="400"/>
      <c r="AQ101" s="400"/>
      <c r="AR101" s="400"/>
      <c r="AS101" s="401">
        <f t="shared" ref="AS101" si="159">AS21</f>
        <v>1</v>
      </c>
      <c r="AT101" s="401"/>
      <c r="AU101" s="401"/>
      <c r="AV101" s="401"/>
      <c r="AW101" s="401"/>
      <c r="AX101" s="302">
        <f t="shared" ref="AX101" si="160">AX21</f>
        <v>550</v>
      </c>
      <c r="AY101" s="302"/>
      <c r="AZ101" s="302"/>
      <c r="BA101" s="302"/>
      <c r="BB101" s="302"/>
      <c r="BC101" s="302">
        <f t="shared" ref="BC101" si="161">BC21</f>
        <v>550</v>
      </c>
      <c r="BD101" s="302"/>
      <c r="BE101" s="302"/>
      <c r="BF101" s="302"/>
      <c r="BG101" s="302"/>
      <c r="BH101" s="302"/>
      <c r="BI101" s="302"/>
      <c r="BJ101" s="303"/>
    </row>
    <row r="102" spans="2:62" ht="14.25" customHeight="1" x14ac:dyDescent="0.15">
      <c r="B102" s="116"/>
      <c r="C102" s="117"/>
      <c r="D102" s="117"/>
      <c r="E102" s="117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400"/>
      <c r="AP102" s="400"/>
      <c r="AQ102" s="400"/>
      <c r="AR102" s="400"/>
      <c r="AS102" s="401"/>
      <c r="AT102" s="401"/>
      <c r="AU102" s="401"/>
      <c r="AV102" s="401"/>
      <c r="AW102" s="401"/>
      <c r="AX102" s="302"/>
      <c r="AY102" s="302"/>
      <c r="AZ102" s="302"/>
      <c r="BA102" s="302"/>
      <c r="BB102" s="302"/>
      <c r="BC102" s="302"/>
      <c r="BD102" s="302"/>
      <c r="BE102" s="302"/>
      <c r="BF102" s="302"/>
      <c r="BG102" s="302"/>
      <c r="BH102" s="302"/>
      <c r="BI102" s="302"/>
      <c r="BJ102" s="303"/>
    </row>
    <row r="103" spans="2:62" ht="14.25" customHeight="1" x14ac:dyDescent="0.15">
      <c r="B103" s="116">
        <f t="shared" ref="B103" si="162">B23</f>
        <v>10</v>
      </c>
      <c r="C103" s="117"/>
      <c r="D103" s="117">
        <f t="shared" ref="D103" si="163">D23</f>
        <v>14</v>
      </c>
      <c r="E103" s="117"/>
      <c r="F103" s="309" t="str">
        <f t="shared" ref="F103" si="164">F23</f>
        <v>コンクリートネイル</v>
      </c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400" t="str">
        <f t="shared" ref="AO103" si="165">AO23</f>
        <v>箱</v>
      </c>
      <c r="AP103" s="400"/>
      <c r="AQ103" s="400"/>
      <c r="AR103" s="400"/>
      <c r="AS103" s="401">
        <f t="shared" ref="AS103" si="166">AS23</f>
        <v>3</v>
      </c>
      <c r="AT103" s="401"/>
      <c r="AU103" s="401"/>
      <c r="AV103" s="401"/>
      <c r="AW103" s="401"/>
      <c r="AX103" s="302">
        <f t="shared" ref="AX103" si="167">AX23</f>
        <v>200</v>
      </c>
      <c r="AY103" s="302"/>
      <c r="AZ103" s="302"/>
      <c r="BA103" s="302"/>
      <c r="BB103" s="302"/>
      <c r="BC103" s="302">
        <f t="shared" ref="BC103" si="168">BC23</f>
        <v>600</v>
      </c>
      <c r="BD103" s="302"/>
      <c r="BE103" s="302"/>
      <c r="BF103" s="302"/>
      <c r="BG103" s="302"/>
      <c r="BH103" s="302"/>
      <c r="BI103" s="302"/>
      <c r="BJ103" s="303"/>
    </row>
    <row r="104" spans="2:62" ht="14.25" customHeight="1" x14ac:dyDescent="0.15">
      <c r="B104" s="116"/>
      <c r="C104" s="117"/>
      <c r="D104" s="117"/>
      <c r="E104" s="117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400"/>
      <c r="AP104" s="400"/>
      <c r="AQ104" s="400"/>
      <c r="AR104" s="400"/>
      <c r="AS104" s="401"/>
      <c r="AT104" s="401"/>
      <c r="AU104" s="401"/>
      <c r="AV104" s="401"/>
      <c r="AW104" s="401"/>
      <c r="AX104" s="302"/>
      <c r="AY104" s="302"/>
      <c r="AZ104" s="302"/>
      <c r="BA104" s="302"/>
      <c r="BB104" s="302"/>
      <c r="BC104" s="302"/>
      <c r="BD104" s="302"/>
      <c r="BE104" s="302"/>
      <c r="BF104" s="302"/>
      <c r="BG104" s="302"/>
      <c r="BH104" s="302"/>
      <c r="BI104" s="302"/>
      <c r="BJ104" s="303"/>
    </row>
    <row r="105" spans="2:62" ht="14.25" customHeight="1" x14ac:dyDescent="0.15">
      <c r="B105" s="116">
        <f t="shared" ref="B105" si="169">B25</f>
        <v>10</v>
      </c>
      <c r="C105" s="117"/>
      <c r="D105" s="117">
        <f t="shared" ref="D105" si="170">D25</f>
        <v>15</v>
      </c>
      <c r="E105" s="117"/>
      <c r="F105" s="309" t="str">
        <f t="shared" ref="F105" si="171">F25</f>
        <v>高ナット</v>
      </c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400" t="str">
        <f t="shared" ref="AO105" si="172">AO25</f>
        <v>ヶ</v>
      </c>
      <c r="AP105" s="400"/>
      <c r="AQ105" s="400"/>
      <c r="AR105" s="400"/>
      <c r="AS105" s="401">
        <f t="shared" ref="AS105" si="173">AS25</f>
        <v>20</v>
      </c>
      <c r="AT105" s="401"/>
      <c r="AU105" s="401"/>
      <c r="AV105" s="401"/>
      <c r="AW105" s="401"/>
      <c r="AX105" s="302">
        <f t="shared" ref="AX105" si="174">AX25</f>
        <v>30</v>
      </c>
      <c r="AY105" s="302"/>
      <c r="AZ105" s="302"/>
      <c r="BA105" s="302"/>
      <c r="BB105" s="302"/>
      <c r="BC105" s="302">
        <f t="shared" ref="BC105" si="175">BC25</f>
        <v>600</v>
      </c>
      <c r="BD105" s="302"/>
      <c r="BE105" s="302"/>
      <c r="BF105" s="302"/>
      <c r="BG105" s="302"/>
      <c r="BH105" s="302"/>
      <c r="BI105" s="302"/>
      <c r="BJ105" s="303"/>
    </row>
    <row r="106" spans="2:62" ht="14.25" customHeight="1" x14ac:dyDescent="0.15">
      <c r="B106" s="116"/>
      <c r="C106" s="117"/>
      <c r="D106" s="117"/>
      <c r="E106" s="117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400"/>
      <c r="AP106" s="400"/>
      <c r="AQ106" s="400"/>
      <c r="AR106" s="400"/>
      <c r="AS106" s="401"/>
      <c r="AT106" s="401"/>
      <c r="AU106" s="401"/>
      <c r="AV106" s="401"/>
      <c r="AW106" s="401"/>
      <c r="AX106" s="302"/>
      <c r="AY106" s="302"/>
      <c r="AZ106" s="302"/>
      <c r="BA106" s="302"/>
      <c r="BB106" s="302"/>
      <c r="BC106" s="302"/>
      <c r="BD106" s="302"/>
      <c r="BE106" s="302"/>
      <c r="BF106" s="302"/>
      <c r="BG106" s="302"/>
      <c r="BH106" s="302"/>
      <c r="BI106" s="302"/>
      <c r="BJ106" s="303"/>
    </row>
    <row r="107" spans="2:62" ht="14.25" customHeight="1" x14ac:dyDescent="0.15">
      <c r="B107" s="116">
        <f t="shared" ref="B107" si="176">B27</f>
        <v>0</v>
      </c>
      <c r="C107" s="117"/>
      <c r="D107" s="117">
        <f t="shared" ref="D107" si="177">D27</f>
        <v>0</v>
      </c>
      <c r="E107" s="117"/>
      <c r="F107" s="117">
        <f t="shared" ref="F107" si="178">F27</f>
        <v>0</v>
      </c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400">
        <f t="shared" ref="AO107" si="179">AO27</f>
        <v>0</v>
      </c>
      <c r="AP107" s="400"/>
      <c r="AQ107" s="400"/>
      <c r="AR107" s="400"/>
      <c r="AS107" s="401">
        <f t="shared" ref="AS107" si="180">AS27</f>
        <v>0</v>
      </c>
      <c r="AT107" s="401"/>
      <c r="AU107" s="401"/>
      <c r="AV107" s="401"/>
      <c r="AW107" s="401"/>
      <c r="AX107" s="401">
        <f t="shared" ref="AX107" si="181">AX27</f>
        <v>0</v>
      </c>
      <c r="AY107" s="401"/>
      <c r="AZ107" s="401"/>
      <c r="BA107" s="401"/>
      <c r="BB107" s="401"/>
      <c r="BC107" s="401">
        <f t="shared" ref="BC107" si="182">BC27</f>
        <v>0</v>
      </c>
      <c r="BD107" s="401"/>
      <c r="BE107" s="401"/>
      <c r="BF107" s="401"/>
      <c r="BG107" s="401"/>
      <c r="BH107" s="401"/>
      <c r="BI107" s="401"/>
      <c r="BJ107" s="402"/>
    </row>
    <row r="108" spans="2:62" ht="14.25" customHeight="1" x14ac:dyDescent="0.15">
      <c r="B108" s="116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400"/>
      <c r="AP108" s="400"/>
      <c r="AQ108" s="400"/>
      <c r="AR108" s="400"/>
      <c r="AS108" s="401"/>
      <c r="AT108" s="401"/>
      <c r="AU108" s="401"/>
      <c r="AV108" s="401"/>
      <c r="AW108" s="401"/>
      <c r="AX108" s="401"/>
      <c r="AY108" s="401"/>
      <c r="AZ108" s="401"/>
      <c r="BA108" s="401"/>
      <c r="BB108" s="401"/>
      <c r="BC108" s="401"/>
      <c r="BD108" s="401"/>
      <c r="BE108" s="401"/>
      <c r="BF108" s="401"/>
      <c r="BG108" s="401"/>
      <c r="BH108" s="401"/>
      <c r="BI108" s="401"/>
      <c r="BJ108" s="402"/>
    </row>
    <row r="109" spans="2:62" ht="14.25" customHeight="1" x14ac:dyDescent="0.15">
      <c r="B109" s="116">
        <f t="shared" ref="B109" si="183">B29</f>
        <v>0</v>
      </c>
      <c r="C109" s="117"/>
      <c r="D109" s="117">
        <f t="shared" ref="D109" si="184">D29</f>
        <v>0</v>
      </c>
      <c r="E109" s="117"/>
      <c r="F109" s="117">
        <f t="shared" ref="F109" si="185">F29</f>
        <v>0</v>
      </c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400">
        <f t="shared" ref="AO109" si="186">AO29</f>
        <v>0</v>
      </c>
      <c r="AP109" s="400"/>
      <c r="AQ109" s="400"/>
      <c r="AR109" s="400"/>
      <c r="AS109" s="401">
        <f t="shared" ref="AS109" si="187">AS29</f>
        <v>0</v>
      </c>
      <c r="AT109" s="401"/>
      <c r="AU109" s="401"/>
      <c r="AV109" s="401"/>
      <c r="AW109" s="401"/>
      <c r="AX109" s="401">
        <f t="shared" ref="AX109" si="188">AX29</f>
        <v>0</v>
      </c>
      <c r="AY109" s="401"/>
      <c r="AZ109" s="401"/>
      <c r="BA109" s="401"/>
      <c r="BB109" s="401"/>
      <c r="BC109" s="401">
        <f t="shared" ref="BC109" si="189">BC29</f>
        <v>0</v>
      </c>
      <c r="BD109" s="401"/>
      <c r="BE109" s="401"/>
      <c r="BF109" s="401"/>
      <c r="BG109" s="401"/>
      <c r="BH109" s="401"/>
      <c r="BI109" s="401"/>
      <c r="BJ109" s="402"/>
    </row>
    <row r="110" spans="2:62" ht="14.25" customHeight="1" x14ac:dyDescent="0.15"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400"/>
      <c r="AP110" s="400"/>
      <c r="AQ110" s="400"/>
      <c r="AR110" s="400"/>
      <c r="AS110" s="401"/>
      <c r="AT110" s="401"/>
      <c r="AU110" s="401"/>
      <c r="AV110" s="401"/>
      <c r="AW110" s="401"/>
      <c r="AX110" s="401"/>
      <c r="AY110" s="401"/>
      <c r="AZ110" s="401"/>
      <c r="BA110" s="401"/>
      <c r="BB110" s="401"/>
      <c r="BC110" s="401"/>
      <c r="BD110" s="401"/>
      <c r="BE110" s="401"/>
      <c r="BF110" s="401"/>
      <c r="BG110" s="401"/>
      <c r="BH110" s="401"/>
      <c r="BI110" s="401"/>
      <c r="BJ110" s="402"/>
    </row>
    <row r="111" spans="2:62" ht="14.25" customHeight="1" x14ac:dyDescent="0.15">
      <c r="B111" s="116">
        <f t="shared" ref="B111" si="190">B31</f>
        <v>0</v>
      </c>
      <c r="C111" s="117"/>
      <c r="D111" s="117">
        <f t="shared" ref="D111" si="191">D31</f>
        <v>0</v>
      </c>
      <c r="E111" s="117"/>
      <c r="F111" s="117">
        <f t="shared" ref="F111" si="192">F31</f>
        <v>0</v>
      </c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400">
        <f t="shared" ref="AO111" si="193">AO31</f>
        <v>0</v>
      </c>
      <c r="AP111" s="400"/>
      <c r="AQ111" s="400"/>
      <c r="AR111" s="400"/>
      <c r="AS111" s="401">
        <f t="shared" ref="AS111" si="194">AS31</f>
        <v>0</v>
      </c>
      <c r="AT111" s="401"/>
      <c r="AU111" s="401"/>
      <c r="AV111" s="401"/>
      <c r="AW111" s="401"/>
      <c r="AX111" s="401">
        <f t="shared" ref="AX111" si="195">AX31</f>
        <v>0</v>
      </c>
      <c r="AY111" s="401"/>
      <c r="AZ111" s="401"/>
      <c r="BA111" s="401"/>
      <c r="BB111" s="401"/>
      <c r="BC111" s="401">
        <f t="shared" ref="BC111" si="196">BC31</f>
        <v>0</v>
      </c>
      <c r="BD111" s="401"/>
      <c r="BE111" s="401"/>
      <c r="BF111" s="401"/>
      <c r="BG111" s="401"/>
      <c r="BH111" s="401"/>
      <c r="BI111" s="401"/>
      <c r="BJ111" s="402"/>
    </row>
    <row r="112" spans="2:62" ht="14.25" customHeight="1" x14ac:dyDescent="0.15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400"/>
      <c r="AP112" s="400"/>
      <c r="AQ112" s="400"/>
      <c r="AR112" s="400"/>
      <c r="AS112" s="401"/>
      <c r="AT112" s="401"/>
      <c r="AU112" s="401"/>
      <c r="AV112" s="401"/>
      <c r="AW112" s="401"/>
      <c r="AX112" s="401"/>
      <c r="AY112" s="401"/>
      <c r="AZ112" s="401"/>
      <c r="BA112" s="401"/>
      <c r="BB112" s="401"/>
      <c r="BC112" s="401"/>
      <c r="BD112" s="401"/>
      <c r="BE112" s="401"/>
      <c r="BF112" s="401"/>
      <c r="BG112" s="401"/>
      <c r="BH112" s="401"/>
      <c r="BI112" s="401"/>
      <c r="BJ112" s="402"/>
    </row>
    <row r="113" spans="2:62" ht="14.25" customHeight="1" x14ac:dyDescent="0.15">
      <c r="B113" s="116">
        <f t="shared" ref="B113" si="197">B33</f>
        <v>0</v>
      </c>
      <c r="C113" s="117"/>
      <c r="D113" s="117">
        <f t="shared" ref="D113" si="198">D33</f>
        <v>0</v>
      </c>
      <c r="E113" s="117"/>
      <c r="F113" s="117">
        <f t="shared" ref="F113" si="199">F33</f>
        <v>0</v>
      </c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400">
        <f t="shared" ref="AO113" si="200">AO33</f>
        <v>0</v>
      </c>
      <c r="AP113" s="400"/>
      <c r="AQ113" s="400"/>
      <c r="AR113" s="400"/>
      <c r="AS113" s="401">
        <f t="shared" ref="AS113" si="201">AS33</f>
        <v>0</v>
      </c>
      <c r="AT113" s="401"/>
      <c r="AU113" s="401"/>
      <c r="AV113" s="401"/>
      <c r="AW113" s="401"/>
      <c r="AX113" s="401">
        <f t="shared" ref="AX113" si="202">AX33</f>
        <v>0</v>
      </c>
      <c r="AY113" s="401"/>
      <c r="AZ113" s="401"/>
      <c r="BA113" s="401"/>
      <c r="BB113" s="401"/>
      <c r="BC113" s="401">
        <f t="shared" ref="BC113:BC119" si="203">BC33</f>
        <v>0</v>
      </c>
      <c r="BD113" s="401"/>
      <c r="BE113" s="401"/>
      <c r="BF113" s="401"/>
      <c r="BG113" s="401"/>
      <c r="BH113" s="401"/>
      <c r="BI113" s="401"/>
      <c r="BJ113" s="402"/>
    </row>
    <row r="114" spans="2:62" ht="14.25" customHeight="1" x14ac:dyDescent="0.15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400"/>
      <c r="AP114" s="400"/>
      <c r="AQ114" s="400"/>
      <c r="AR114" s="400"/>
      <c r="AS114" s="401"/>
      <c r="AT114" s="401"/>
      <c r="AU114" s="401"/>
      <c r="AV114" s="401"/>
      <c r="AW114" s="401"/>
      <c r="AX114" s="401"/>
      <c r="AY114" s="401"/>
      <c r="AZ114" s="401"/>
      <c r="BA114" s="401"/>
      <c r="BB114" s="401"/>
      <c r="BC114" s="401"/>
      <c r="BD114" s="401"/>
      <c r="BE114" s="401"/>
      <c r="BF114" s="401"/>
      <c r="BG114" s="401"/>
      <c r="BH114" s="401"/>
      <c r="BI114" s="401"/>
      <c r="BJ114" s="402"/>
    </row>
    <row r="115" spans="2:62" ht="14.25" customHeight="1" x14ac:dyDescent="0.15">
      <c r="B115" s="306" t="s">
        <v>39</v>
      </c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  <c r="AD115" s="307"/>
      <c r="AE115" s="307"/>
      <c r="AF115" s="307"/>
      <c r="AG115" s="307"/>
      <c r="AH115" s="307"/>
      <c r="AI115" s="307"/>
      <c r="AJ115" s="307"/>
      <c r="AK115" s="307"/>
      <c r="AL115" s="307"/>
      <c r="AM115" s="307"/>
      <c r="AN115" s="307"/>
      <c r="AO115" s="389"/>
      <c r="AP115" s="389"/>
      <c r="AQ115" s="389"/>
      <c r="AR115" s="389"/>
      <c r="AS115" s="390"/>
      <c r="AT115" s="390"/>
      <c r="AU115" s="390"/>
      <c r="AV115" s="390"/>
      <c r="AW115" s="390"/>
      <c r="AX115" s="390"/>
      <c r="AY115" s="390"/>
      <c r="AZ115" s="390"/>
      <c r="BA115" s="390"/>
      <c r="BB115" s="390"/>
      <c r="BC115" s="302">
        <f t="shared" si="203"/>
        <v>43350</v>
      </c>
      <c r="BD115" s="302"/>
      <c r="BE115" s="302"/>
      <c r="BF115" s="302"/>
      <c r="BG115" s="302"/>
      <c r="BH115" s="302"/>
      <c r="BI115" s="302"/>
      <c r="BJ115" s="303"/>
    </row>
    <row r="116" spans="2:62" ht="14.25" customHeight="1" x14ac:dyDescent="0.15">
      <c r="B116" s="306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  <c r="AK116" s="307"/>
      <c r="AL116" s="307"/>
      <c r="AM116" s="307"/>
      <c r="AN116" s="307"/>
      <c r="AO116" s="389"/>
      <c r="AP116" s="389"/>
      <c r="AQ116" s="389"/>
      <c r="AR116" s="389"/>
      <c r="AS116" s="390"/>
      <c r="AT116" s="390"/>
      <c r="AU116" s="390"/>
      <c r="AV116" s="390"/>
      <c r="AW116" s="390"/>
      <c r="AX116" s="390"/>
      <c r="AY116" s="390"/>
      <c r="AZ116" s="390"/>
      <c r="BA116" s="390"/>
      <c r="BB116" s="390"/>
      <c r="BC116" s="302"/>
      <c r="BD116" s="302"/>
      <c r="BE116" s="302"/>
      <c r="BF116" s="302"/>
      <c r="BG116" s="302"/>
      <c r="BH116" s="302"/>
      <c r="BI116" s="302"/>
      <c r="BJ116" s="303"/>
    </row>
    <row r="117" spans="2:62" ht="14.25" customHeight="1" x14ac:dyDescent="0.15">
      <c r="B117" s="298" t="s">
        <v>14</v>
      </c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302">
        <f t="shared" si="203"/>
        <v>3468</v>
      </c>
      <c r="BD117" s="302"/>
      <c r="BE117" s="302"/>
      <c r="BF117" s="302"/>
      <c r="BG117" s="302"/>
      <c r="BH117" s="302"/>
      <c r="BI117" s="302"/>
      <c r="BJ117" s="303"/>
    </row>
    <row r="118" spans="2:62" ht="14.25" customHeight="1" x14ac:dyDescent="0.15">
      <c r="B118" s="298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302"/>
      <c r="BD118" s="302"/>
      <c r="BE118" s="302"/>
      <c r="BF118" s="302"/>
      <c r="BG118" s="302"/>
      <c r="BH118" s="302"/>
      <c r="BI118" s="302"/>
      <c r="BJ118" s="303"/>
    </row>
    <row r="119" spans="2:62" ht="14.25" customHeight="1" x14ac:dyDescent="0.15">
      <c r="B119" s="298" t="s">
        <v>15</v>
      </c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302">
        <f t="shared" si="203"/>
        <v>46818</v>
      </c>
      <c r="BD119" s="302"/>
      <c r="BE119" s="302"/>
      <c r="BF119" s="302"/>
      <c r="BG119" s="302"/>
      <c r="BH119" s="302"/>
      <c r="BI119" s="302"/>
      <c r="BJ119" s="303"/>
    </row>
    <row r="120" spans="2:62" ht="14.25" customHeight="1" thickBot="1" x14ac:dyDescent="0.2">
      <c r="B120" s="300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  <c r="AH120" s="301"/>
      <c r="AI120" s="301"/>
      <c r="AJ120" s="301"/>
      <c r="AK120" s="301"/>
      <c r="AL120" s="301"/>
      <c r="AM120" s="301"/>
      <c r="AN120" s="301"/>
      <c r="AO120" s="301"/>
      <c r="AP120" s="301"/>
      <c r="AQ120" s="301"/>
      <c r="AR120" s="301"/>
      <c r="AS120" s="301"/>
      <c r="AT120" s="301"/>
      <c r="AU120" s="301"/>
      <c r="AV120" s="301"/>
      <c r="AW120" s="301"/>
      <c r="AX120" s="301"/>
      <c r="AY120" s="301"/>
      <c r="AZ120" s="301"/>
      <c r="BA120" s="301"/>
      <c r="BB120" s="301"/>
      <c r="BC120" s="304"/>
      <c r="BD120" s="304"/>
      <c r="BE120" s="304"/>
      <c r="BF120" s="304"/>
      <c r="BG120" s="304"/>
      <c r="BH120" s="304"/>
      <c r="BI120" s="304"/>
      <c r="BJ120" s="305"/>
    </row>
  </sheetData>
  <sheetProtection password="C467" sheet="1" objects="1" scenarios="1" selectLockedCells="1" selectUnlockedCells="1"/>
  <mergeCells count="375">
    <mergeCell ref="B119:BB120"/>
    <mergeCell ref="BC119:BJ120"/>
    <mergeCell ref="B115:AN116"/>
    <mergeCell ref="AO115:AR116"/>
    <mergeCell ref="AS115:AW116"/>
    <mergeCell ref="AX115:BB116"/>
    <mergeCell ref="BC115:BJ116"/>
    <mergeCell ref="B117:BB118"/>
    <mergeCell ref="BC117:BJ118"/>
    <mergeCell ref="BC111:BJ112"/>
    <mergeCell ref="B113:C114"/>
    <mergeCell ref="D113:E114"/>
    <mergeCell ref="F113:AN114"/>
    <mergeCell ref="AO113:AR114"/>
    <mergeCell ref="AS113:AW114"/>
    <mergeCell ref="AX113:BB114"/>
    <mergeCell ref="BC113:BJ114"/>
    <mergeCell ref="B111:C112"/>
    <mergeCell ref="D111:E112"/>
    <mergeCell ref="F111:AN112"/>
    <mergeCell ref="AO111:AR112"/>
    <mergeCell ref="AS111:AW112"/>
    <mergeCell ref="AX111:BB112"/>
    <mergeCell ref="BC107:BJ108"/>
    <mergeCell ref="B109:C110"/>
    <mergeCell ref="D109:E110"/>
    <mergeCell ref="F109:AN110"/>
    <mergeCell ref="AO109:AR110"/>
    <mergeCell ref="AS109:AW110"/>
    <mergeCell ref="AX109:BB110"/>
    <mergeCell ref="BC109:BJ110"/>
    <mergeCell ref="B107:C108"/>
    <mergeCell ref="D107:E108"/>
    <mergeCell ref="F107:AN108"/>
    <mergeCell ref="AO107:AR108"/>
    <mergeCell ref="AS107:AW108"/>
    <mergeCell ref="AX107:BB108"/>
    <mergeCell ref="BC103:BJ104"/>
    <mergeCell ref="B105:C106"/>
    <mergeCell ref="D105:E106"/>
    <mergeCell ref="F105:AN106"/>
    <mergeCell ref="AO105:AR106"/>
    <mergeCell ref="AS105:AW106"/>
    <mergeCell ref="AX105:BB106"/>
    <mergeCell ref="BC105:BJ106"/>
    <mergeCell ref="B103:C104"/>
    <mergeCell ref="D103:E104"/>
    <mergeCell ref="F103:AN104"/>
    <mergeCell ref="AO103:AR104"/>
    <mergeCell ref="AS103:AW104"/>
    <mergeCell ref="AX103:BB104"/>
    <mergeCell ref="BC99:BJ100"/>
    <mergeCell ref="B101:C102"/>
    <mergeCell ref="D101:E102"/>
    <mergeCell ref="F101:AN102"/>
    <mergeCell ref="AO101:AR102"/>
    <mergeCell ref="AS101:AW102"/>
    <mergeCell ref="AX101:BB102"/>
    <mergeCell ref="BC101:BJ102"/>
    <mergeCell ref="B99:C100"/>
    <mergeCell ref="D99:E100"/>
    <mergeCell ref="F99:AN100"/>
    <mergeCell ref="AO99:AR100"/>
    <mergeCell ref="AS99:AW100"/>
    <mergeCell ref="AX99:BB100"/>
    <mergeCell ref="BC95:BJ96"/>
    <mergeCell ref="B97:C98"/>
    <mergeCell ref="D97:E98"/>
    <mergeCell ref="F97:AN98"/>
    <mergeCell ref="AO97:AR98"/>
    <mergeCell ref="AS97:AW98"/>
    <mergeCell ref="AX97:BB98"/>
    <mergeCell ref="BC97:BJ98"/>
    <mergeCell ref="B95:C96"/>
    <mergeCell ref="D95:E96"/>
    <mergeCell ref="F95:AN96"/>
    <mergeCell ref="AO95:AR96"/>
    <mergeCell ref="AS95:AW96"/>
    <mergeCell ref="AX95:BB96"/>
    <mergeCell ref="BC91:BJ92"/>
    <mergeCell ref="B93:C94"/>
    <mergeCell ref="D93:E94"/>
    <mergeCell ref="F93:AN94"/>
    <mergeCell ref="AO93:AR94"/>
    <mergeCell ref="AS93:AW94"/>
    <mergeCell ref="AX93:BB94"/>
    <mergeCell ref="BC93:BJ94"/>
    <mergeCell ref="B91:C92"/>
    <mergeCell ref="D91:E92"/>
    <mergeCell ref="F91:AN92"/>
    <mergeCell ref="AO91:AR92"/>
    <mergeCell ref="AS91:AW92"/>
    <mergeCell ref="AX91:BB92"/>
    <mergeCell ref="B85:E86"/>
    <mergeCell ref="F85:AN86"/>
    <mergeCell ref="AO85:AR86"/>
    <mergeCell ref="AS85:AW86"/>
    <mergeCell ref="AX85:BB86"/>
    <mergeCell ref="BC85:BJ86"/>
    <mergeCell ref="BC87:BJ88"/>
    <mergeCell ref="B89:C90"/>
    <mergeCell ref="D89:E90"/>
    <mergeCell ref="F89:AN90"/>
    <mergeCell ref="AO89:AR90"/>
    <mergeCell ref="AS89:AW90"/>
    <mergeCell ref="AX89:BB90"/>
    <mergeCell ref="BC89:BJ90"/>
    <mergeCell ref="B87:C88"/>
    <mergeCell ref="D87:E88"/>
    <mergeCell ref="F87:AN88"/>
    <mergeCell ref="AO87:AR88"/>
    <mergeCell ref="AS87:AW88"/>
    <mergeCell ref="AX87:BB88"/>
    <mergeCell ref="B79:BB80"/>
    <mergeCell ref="BC79:BJ80"/>
    <mergeCell ref="B81:C83"/>
    <mergeCell ref="D81:K81"/>
    <mergeCell ref="L81:X83"/>
    <mergeCell ref="Z81:AM83"/>
    <mergeCell ref="D82:E83"/>
    <mergeCell ref="F82:G83"/>
    <mergeCell ref="H82:I83"/>
    <mergeCell ref="J82:K83"/>
    <mergeCell ref="AN82:AS83"/>
    <mergeCell ref="AY83:AZ84"/>
    <mergeCell ref="BA83:BB84"/>
    <mergeCell ref="BC83:BD84"/>
    <mergeCell ref="B75:AN76"/>
    <mergeCell ref="AO75:AR76"/>
    <mergeCell ref="AS75:AW76"/>
    <mergeCell ref="AX75:BB76"/>
    <mergeCell ref="BC75:BJ76"/>
    <mergeCell ref="B77:BB78"/>
    <mergeCell ref="BC77:BJ78"/>
    <mergeCell ref="BC71:BJ72"/>
    <mergeCell ref="B73:C74"/>
    <mergeCell ref="D73:E74"/>
    <mergeCell ref="F73:AN74"/>
    <mergeCell ref="AO73:AR74"/>
    <mergeCell ref="AS73:AW74"/>
    <mergeCell ref="AX73:BB74"/>
    <mergeCell ref="BC73:BJ74"/>
    <mergeCell ref="B71:C72"/>
    <mergeCell ref="D71:E72"/>
    <mergeCell ref="F71:AN72"/>
    <mergeCell ref="AO71:AR72"/>
    <mergeCell ref="AS71:AW72"/>
    <mergeCell ref="AX71:BB72"/>
    <mergeCell ref="BC67:BJ68"/>
    <mergeCell ref="B69:C70"/>
    <mergeCell ref="D69:E70"/>
    <mergeCell ref="F69:AN70"/>
    <mergeCell ref="AO69:AR70"/>
    <mergeCell ref="AS69:AW70"/>
    <mergeCell ref="AX69:BB70"/>
    <mergeCell ref="BC69:BJ70"/>
    <mergeCell ref="B67:C68"/>
    <mergeCell ref="D67:E68"/>
    <mergeCell ref="F67:AN68"/>
    <mergeCell ref="AO67:AR68"/>
    <mergeCell ref="AS67:AW68"/>
    <mergeCell ref="AX67:BB68"/>
    <mergeCell ref="BC63:BJ64"/>
    <mergeCell ref="B65:C66"/>
    <mergeCell ref="D65:E66"/>
    <mergeCell ref="F65:AN66"/>
    <mergeCell ref="AO65:AR66"/>
    <mergeCell ref="AS65:AW66"/>
    <mergeCell ref="AX65:BB66"/>
    <mergeCell ref="BC65:BJ66"/>
    <mergeCell ref="B63:C64"/>
    <mergeCell ref="D63:E64"/>
    <mergeCell ref="F63:AN64"/>
    <mergeCell ref="AO63:AR64"/>
    <mergeCell ref="AS63:AW64"/>
    <mergeCell ref="AX63:BB64"/>
    <mergeCell ref="BC59:BJ60"/>
    <mergeCell ref="B61:C62"/>
    <mergeCell ref="D61:E62"/>
    <mergeCell ref="F61:AN62"/>
    <mergeCell ref="AO61:AR62"/>
    <mergeCell ref="AS61:AW62"/>
    <mergeCell ref="AX61:BB62"/>
    <mergeCell ref="BC61:BJ62"/>
    <mergeCell ref="B59:C60"/>
    <mergeCell ref="D59:E60"/>
    <mergeCell ref="F59:AN60"/>
    <mergeCell ref="AO59:AR60"/>
    <mergeCell ref="AS59:AW60"/>
    <mergeCell ref="AX59:BB60"/>
    <mergeCell ref="BC55:BJ56"/>
    <mergeCell ref="B57:C58"/>
    <mergeCell ref="D57:E58"/>
    <mergeCell ref="F57:AN58"/>
    <mergeCell ref="AO57:AR58"/>
    <mergeCell ref="AS57:AW58"/>
    <mergeCell ref="AX57:BB58"/>
    <mergeCell ref="BC57:BJ58"/>
    <mergeCell ref="B55:C56"/>
    <mergeCell ref="D55:E56"/>
    <mergeCell ref="F55:AN56"/>
    <mergeCell ref="AO55:AR56"/>
    <mergeCell ref="AS55:AW56"/>
    <mergeCell ref="AX55:BB56"/>
    <mergeCell ref="BC51:BJ52"/>
    <mergeCell ref="B53:C54"/>
    <mergeCell ref="D53:E54"/>
    <mergeCell ref="F53:AN54"/>
    <mergeCell ref="AO53:AR54"/>
    <mergeCell ref="AS53:AW54"/>
    <mergeCell ref="AX53:BB54"/>
    <mergeCell ref="BC53:BJ54"/>
    <mergeCell ref="B51:C52"/>
    <mergeCell ref="D51:E52"/>
    <mergeCell ref="F51:AN52"/>
    <mergeCell ref="AO51:AR52"/>
    <mergeCell ref="AS51:AW52"/>
    <mergeCell ref="AX51:BB52"/>
    <mergeCell ref="B45:E46"/>
    <mergeCell ref="F45:AN46"/>
    <mergeCell ref="AO45:AR46"/>
    <mergeCell ref="AS45:AW46"/>
    <mergeCell ref="AX45:BB46"/>
    <mergeCell ref="BC45:BJ46"/>
    <mergeCell ref="BC47:BJ48"/>
    <mergeCell ref="B49:C50"/>
    <mergeCell ref="D49:E50"/>
    <mergeCell ref="F49:AN50"/>
    <mergeCell ref="AO49:AR50"/>
    <mergeCell ref="AS49:AW50"/>
    <mergeCell ref="AX49:BB50"/>
    <mergeCell ref="BC49:BJ50"/>
    <mergeCell ref="B47:C48"/>
    <mergeCell ref="D47:E48"/>
    <mergeCell ref="F47:AN48"/>
    <mergeCell ref="AO47:AR48"/>
    <mergeCell ref="AS47:AW48"/>
    <mergeCell ref="AX47:BB48"/>
    <mergeCell ref="B39:BB40"/>
    <mergeCell ref="BC39:BJ40"/>
    <mergeCell ref="B41:C43"/>
    <mergeCell ref="D41:K41"/>
    <mergeCell ref="L41:X43"/>
    <mergeCell ref="Z41:AM43"/>
    <mergeCell ref="D42:E43"/>
    <mergeCell ref="F42:G43"/>
    <mergeCell ref="H42:I43"/>
    <mergeCell ref="J42:K43"/>
    <mergeCell ref="AN42:AS43"/>
    <mergeCell ref="AY43:AZ44"/>
    <mergeCell ref="BA43:BB44"/>
    <mergeCell ref="BC43:BD44"/>
    <mergeCell ref="B35:AN36"/>
    <mergeCell ref="AO35:AR36"/>
    <mergeCell ref="AS35:AW36"/>
    <mergeCell ref="AX35:BB36"/>
    <mergeCell ref="BC35:BJ36"/>
    <mergeCell ref="B37:BB38"/>
    <mergeCell ref="BC37:BJ38"/>
    <mergeCell ref="BC31:BJ32"/>
    <mergeCell ref="B33:C34"/>
    <mergeCell ref="D33:E34"/>
    <mergeCell ref="F33:AN34"/>
    <mergeCell ref="AO33:AR34"/>
    <mergeCell ref="AS33:AW34"/>
    <mergeCell ref="AX33:BB34"/>
    <mergeCell ref="BC33:BJ34"/>
    <mergeCell ref="B31:C32"/>
    <mergeCell ref="D31:E32"/>
    <mergeCell ref="F31:AN32"/>
    <mergeCell ref="AO31:AR32"/>
    <mergeCell ref="AS31:AW32"/>
    <mergeCell ref="AX31:BB32"/>
    <mergeCell ref="BC27:BJ28"/>
    <mergeCell ref="B29:C30"/>
    <mergeCell ref="D29:E30"/>
    <mergeCell ref="F29:AN30"/>
    <mergeCell ref="AO29:AR30"/>
    <mergeCell ref="AS29:AW30"/>
    <mergeCell ref="AX29:BB30"/>
    <mergeCell ref="BC29:BJ30"/>
    <mergeCell ref="B27:C28"/>
    <mergeCell ref="D27:E28"/>
    <mergeCell ref="F27:AN28"/>
    <mergeCell ref="AO27:AR28"/>
    <mergeCell ref="AS27:AW28"/>
    <mergeCell ref="AX27:BB28"/>
    <mergeCell ref="BC23:BJ24"/>
    <mergeCell ref="B25:C26"/>
    <mergeCell ref="D25:E26"/>
    <mergeCell ref="F25:AN26"/>
    <mergeCell ref="AO25:AR26"/>
    <mergeCell ref="AS25:AW26"/>
    <mergeCell ref="AX25:BB26"/>
    <mergeCell ref="BC25:BJ26"/>
    <mergeCell ref="B23:C24"/>
    <mergeCell ref="D23:E24"/>
    <mergeCell ref="F23:AN24"/>
    <mergeCell ref="AO23:AR24"/>
    <mergeCell ref="AS23:AW24"/>
    <mergeCell ref="AX23:BB24"/>
    <mergeCell ref="BC19:BJ20"/>
    <mergeCell ref="B21:C22"/>
    <mergeCell ref="D21:E22"/>
    <mergeCell ref="F21:AN22"/>
    <mergeCell ref="AO21:AR22"/>
    <mergeCell ref="AS21:AW22"/>
    <mergeCell ref="AX21:BB22"/>
    <mergeCell ref="BC21:BJ22"/>
    <mergeCell ref="B19:C20"/>
    <mergeCell ref="D19:E20"/>
    <mergeCell ref="F19:AN20"/>
    <mergeCell ref="AO19:AR20"/>
    <mergeCell ref="AS19:AW20"/>
    <mergeCell ref="AX19:BB20"/>
    <mergeCell ref="BC15:BJ16"/>
    <mergeCell ref="B17:C18"/>
    <mergeCell ref="D17:E18"/>
    <mergeCell ref="F17:AN18"/>
    <mergeCell ref="AO17:AR18"/>
    <mergeCell ref="AS17:AW18"/>
    <mergeCell ref="AX17:BB18"/>
    <mergeCell ref="BC17:BJ18"/>
    <mergeCell ref="B15:C16"/>
    <mergeCell ref="D15:E16"/>
    <mergeCell ref="F15:AN16"/>
    <mergeCell ref="AO15:AR16"/>
    <mergeCell ref="AS15:AW16"/>
    <mergeCell ref="AX15:BB16"/>
    <mergeCell ref="BC11:BJ12"/>
    <mergeCell ref="B13:C14"/>
    <mergeCell ref="D13:E14"/>
    <mergeCell ref="F13:AN14"/>
    <mergeCell ref="AO13:AR14"/>
    <mergeCell ref="AS13:AW14"/>
    <mergeCell ref="AX13:BB14"/>
    <mergeCell ref="BC13:BJ14"/>
    <mergeCell ref="B11:C12"/>
    <mergeCell ref="D11:E12"/>
    <mergeCell ref="F11:AN12"/>
    <mergeCell ref="AO11:AR12"/>
    <mergeCell ref="AS11:AW12"/>
    <mergeCell ref="AX11:BB12"/>
    <mergeCell ref="BC7:BJ8"/>
    <mergeCell ref="B9:C10"/>
    <mergeCell ref="D9:E10"/>
    <mergeCell ref="F9:AN10"/>
    <mergeCell ref="AO9:AR10"/>
    <mergeCell ref="AS9:AW10"/>
    <mergeCell ref="AX9:BB10"/>
    <mergeCell ref="BC9:BJ10"/>
    <mergeCell ref="B7:C8"/>
    <mergeCell ref="D7:E8"/>
    <mergeCell ref="F7:AN8"/>
    <mergeCell ref="AO7:AR8"/>
    <mergeCell ref="AS7:AW8"/>
    <mergeCell ref="AX7:BB8"/>
    <mergeCell ref="AN2:AS3"/>
    <mergeCell ref="AY3:AZ4"/>
    <mergeCell ref="BA3:BB4"/>
    <mergeCell ref="BC3:BD4"/>
    <mergeCell ref="B5:E6"/>
    <mergeCell ref="F5:AN6"/>
    <mergeCell ref="AO5:AR6"/>
    <mergeCell ref="AS5:AW6"/>
    <mergeCell ref="AX5:BB6"/>
    <mergeCell ref="BC5:BJ6"/>
    <mergeCell ref="B1:C3"/>
    <mergeCell ref="D1:K1"/>
    <mergeCell ref="L1:X3"/>
    <mergeCell ref="Z1:AM3"/>
    <mergeCell ref="D2:E3"/>
    <mergeCell ref="F2:G3"/>
    <mergeCell ref="H2:I3"/>
    <mergeCell ref="J2:K3"/>
  </mergeCells>
  <phoneticPr fontId="2"/>
  <pageMargins left="0.7" right="0.7" top="0.75" bottom="0.75" header="0.3" footer="0.3"/>
  <pageSetup paperSize="9" scale="96" orientation="landscape" r:id="rId1"/>
  <rowBreaks count="2" manualBreakCount="2">
    <brk id="40" max="16383" man="1"/>
    <brk id="80" max="6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請求書</vt:lpstr>
      <vt:lpstr>請求書・記入例</vt:lpstr>
      <vt:lpstr>請求書(軽減税率)</vt:lpstr>
      <vt:lpstr>請求書(軽減税率)・記入例</vt:lpstr>
      <vt:lpstr>明細書</vt:lpstr>
      <vt:lpstr>明細書(軽減税率)</vt:lpstr>
      <vt:lpstr>明細書 ・記入例</vt:lpstr>
      <vt:lpstr>請求書!Print_Area</vt:lpstr>
      <vt:lpstr>'請求書(軽減税率)'!Print_Area</vt:lpstr>
      <vt:lpstr>'請求書(軽減税率)・記入例'!Print_Area</vt:lpstr>
      <vt:lpstr>請求書・記入例!Print_Area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齋藤智子</dc:creator>
  <cp:lastModifiedBy>marunaka 16</cp:lastModifiedBy>
  <cp:lastPrinted>2023-10-07T06:41:40Z</cp:lastPrinted>
  <dcterms:created xsi:type="dcterms:W3CDTF">2016-10-08T05:48:36Z</dcterms:created>
  <dcterms:modified xsi:type="dcterms:W3CDTF">2023-10-07T07:12:06Z</dcterms:modified>
</cp:coreProperties>
</file>